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0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<sst xmlns="http://schemas.openxmlformats.org/spreadsheetml/2006/main" count="76" uniqueCount="61">
  <si>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</si>
  <si>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</si>
  <si>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</si>
  <si>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</si>
  <si>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</si>
  <si>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</si>
  <si>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</si>
  <si>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</si>
  <si>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</si>
  <si>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</si>
  <si>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</si>
  <si>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</si>
  <si>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</si>
  <si>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</si>
  <si>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</si>
  <si>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</si>
  <si>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</si>
  <si>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</si>
  <si>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</si>
  <si>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</si>
  <si>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</si>
  <si>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</si>
  <si>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</si>
  <si>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</si>
  <si>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</si>
  <si>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</si>
  <si>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</si>
  <si>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</si>
  <si>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</si>
  <si>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</si>
  <si>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</si>
  <si>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</si>
  <si>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</si>
  <si>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помидоров  с растительным маслом</t>
  </si>
  <si>
    <t>1 блюдо</t>
  </si>
  <si>
    <t>Суп рыбный</t>
  </si>
  <si>
    <t>2 блюдо</t>
  </si>
  <si>
    <t>Котлета из говядины запеченная</t>
  </si>
  <si>
    <t>гарнир</t>
  </si>
  <si>
    <t>Макароны отварные с маслом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</si>
  <si>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</si>
  <si>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</si>
  <si>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</si>
  <si>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</si>
  <si>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</si>
  <si>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</si>
  <si>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</si>
  <si>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</si>
  <si>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</si>
  <si>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</si>
  <si>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</si>
  <si>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Салат из огурцов  с растительным маслом</t>
  </si>
  <si>
    <t>Котлета рыбная</t>
  </si>
  <si>
    <t>Рис отварной с овощами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</si>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</sst>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6" fillId="16" borderId="2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25" borderId="27" applyNumberFormat="0" applyAlignment="0" applyProtection="0">
      <alignment vertical="center"/>
    </xf>
    <xf numFmtId="0" fontId="4" fillId="14" borderId="20" applyNumberFormat="0" applyAlignment="0" applyProtection="0">
      <alignment vertical="center"/>
    </xf>
    <xf numFmtId="0" fontId="17" fillId="16" borderId="27" applyNumberFormat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45070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575</v>
      </c>
      <c r="F10" s="23"/>
      <c r="G10" s="22">
        <f>SUM(G4:G9)</f>
        <v>705</v>
      </c>
      <c r="H10" s="22">
        <v>19</v>
      </c>
      <c r="I10" s="22">
        <f t="shared" ref="H10:J10" si="0">SUM(I4:I9)</f>
        <v>29</v>
      </c>
      <c r="J10" s="22">
        <f t="shared" si="0"/>
        <v>89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178</v>
      </c>
      <c r="H17" s="16">
        <v>13</v>
      </c>
      <c r="I17" s="16">
        <v>12</v>
      </c>
      <c r="J17" s="41">
        <v>5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1016</v>
      </c>
      <c r="H23" s="11">
        <f t="shared" ref="H23:J23" si="2">H15+H16+H17+H18+H19+H20+H21</f>
        <v>48</v>
      </c>
      <c r="I23" s="11">
        <f t="shared" si="2"/>
        <v>27</v>
      </c>
      <c r="J23" s="11">
        <v>145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381</v>
      </c>
      <c r="H27" s="28">
        <f t="shared" ref="H27:J27" si="3">H24+H25</f>
        <v>8</v>
      </c>
      <c r="I27" s="28">
        <f t="shared" si="3"/>
        <v>11</v>
      </c>
      <c r="J27" s="28">
        <f t="shared" si="3"/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837</v>
      </c>
      <c r="H34" s="28">
        <f t="shared" ref="H34:I34" si="4">SUM(H28:H33)</f>
        <v>59</v>
      </c>
      <c r="I34" s="28">
        <f t="shared" si="4"/>
        <v>20</v>
      </c>
      <c r="J34" s="28">
        <v>84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3430</v>
      </c>
      <c r="H40" s="37">
        <f t="shared" ref="H40:J40" si="6">H10+H14+H23+H27+H34+H37</f>
        <v>156</v>
      </c>
      <c r="I40" s="37">
        <f t="shared" si="6"/>
        <v>100</v>
      </c>
      <c r="J40" s="37">
        <f t="shared" si="6"/>
        <v>454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