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<sst xmlns="http://schemas.openxmlformats.org/spreadsheetml/2006/main" count="76" uniqueCount="62">
  <si>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</si>
  <si>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</si>
  <si>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</si>
  <si>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</si>
  <si>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</si>
  <si>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</si>
  <si>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</si>
  <si>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</si>
  <si>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</si>
  <si>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</si>
  <si>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</si>
  <si>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</si>
  <si>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</si>
  <si>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</si>
  <si>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</si>
  <si>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</si>
  <si>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</si>
  <si>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</si>
  <si>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</si>
  <si>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</si>
  <si>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</si>
  <si>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</si>
  <si>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</si>
  <si>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</si>
  <si>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</si>
  <si>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</si>
  <si>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</si>
  <si>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</si>
  <si>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</si>
  <si>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Компот из чернослива</t>
  </si>
  <si>
    <t>Итого за завтрак  2 :</t>
  </si>
  <si>
    <t>Обед</t>
  </si>
  <si>
    <t>закуска</t>
  </si>
  <si>
    <t>Салат из помидоров и огурцов  с растительным маслом</t>
  </si>
  <si>
    <t>1 блюдо</t>
  </si>
  <si>
    <t>Борщ на мясном или курином б-не со сметаной</t>
  </si>
  <si>
    <t>2 блюдо</t>
  </si>
  <si>
    <t>Курица отварная</t>
  </si>
  <si>
    <t>гарнир</t>
  </si>
  <si>
    <t>Рис отварной с овощами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</si>
  <si>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</si>
  <si>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</si>
  <si>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</si>
  <si>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</si>
  <si>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</si>
  <si>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</si>
  <si>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</si>
  <si>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</si>
  <si>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</si>
  <si>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</si>
  <si>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</si>
  <si>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Томаты свежие</t>
  </si>
  <si>
    <t>Тефтели из рыбы</t>
  </si>
  <si>
    <t>Картофель и овощи тушеные в соусе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</si>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</sst>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22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9" borderId="25" applyNumberFormat="0" applyAlignment="0" applyProtection="0">
      <alignment vertical="center"/>
    </xf>
    <xf numFmtId="0" fontId="13" fillId="26" borderId="26" applyNumberFormat="0" applyAlignment="0" applyProtection="0">
      <alignment vertical="center"/>
    </xf>
    <xf numFmtId="0" fontId="11" fillId="22" borderId="25" applyNumberFormat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N16" sqref="N1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674</v>
      </c>
      <c r="H10" s="22">
        <v>19</v>
      </c>
      <c r="I10" s="22">
        <f t="shared" ref="H10:J10" si="0">SUM(I4:I9)</f>
        <v>31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107</v>
      </c>
      <c r="H13" s="22">
        <v>1</v>
      </c>
      <c r="I13" s="22"/>
      <c r="J13" s="22">
        <v>27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311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65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189</v>
      </c>
      <c r="H18" s="16">
        <v>3</v>
      </c>
      <c r="I18" s="16">
        <v>5</v>
      </c>
      <c r="J18" s="41">
        <v>25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912</v>
      </c>
      <c r="H23" s="11">
        <f t="shared" ref="H23:J23" si="2">H15+H16+H17+H18+H19+H20+H21</f>
        <v>36</v>
      </c>
      <c r="I23" s="11">
        <f t="shared" si="2"/>
        <v>25</v>
      </c>
      <c r="J23" s="11">
        <v>121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117</v>
      </c>
      <c r="H29" s="16">
        <v>12</v>
      </c>
      <c r="I29" s="16">
        <v>4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100</v>
      </c>
      <c r="F31" s="33"/>
      <c r="G31" s="32">
        <v>213</v>
      </c>
      <c r="H31" s="32">
        <v>8</v>
      </c>
      <c r="I31" s="32"/>
      <c r="J31" s="42">
        <v>50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733</v>
      </c>
      <c r="H34" s="28">
        <f t="shared" ref="H34:I34" si="4">SUM(H28:H33)</f>
        <v>42</v>
      </c>
      <c r="I34" s="28">
        <f t="shared" si="4"/>
        <v>17</v>
      </c>
      <c r="J34" s="28">
        <v>98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3176</v>
      </c>
      <c r="H40" s="37">
        <f t="shared" ref="H40:J40" si="6">H10+H14+H23+H27+H34+H37</f>
        <v>115</v>
      </c>
      <c r="I40" s="37">
        <f t="shared" si="6"/>
        <v>95</v>
      </c>
      <c r="J40" s="37">
        <f t="shared" si="6"/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