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<sst xmlns="http://schemas.openxmlformats.org/spreadsheetml/2006/main" count="76" uniqueCount="62">
  <si>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</si>
  <si>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</si>
  <si>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</si>
  <si>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</si>
  <si>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</si>
  <si>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</si>
  <si>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</si>
  <si>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</si>
  <si>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</si>
  <si>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</si>
  <si>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</si>
  <si>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</si>
  <si>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</si>
  <si>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</si>
  <si>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</si>
  <si>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</si>
  <si>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</si>
  <si>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</si>
  <si>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</si>
  <si>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</si>
  <si>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</si>
  <si>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</si>
  <si>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</si>
  <si>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</si>
  <si>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</si>
  <si>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</si>
  <si>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</si>
  <si>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</si>
  <si>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</si>
  <si>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 xml:space="preserve">Чай с сахаром </t>
  </si>
  <si>
    <t>Итого за завтрак  2 :</t>
  </si>
  <si>
    <t>Обед</t>
  </si>
  <si>
    <t>закуска</t>
  </si>
  <si>
    <t>Салат из свежих огурцов со сладким перцем  с растительным маслом</t>
  </si>
  <si>
    <t>1 блюдо</t>
  </si>
  <si>
    <t>2 блюдо</t>
  </si>
  <si>
    <t>Котлеты мясные</t>
  </si>
  <si>
    <t>гарнир</t>
  </si>
  <si>
    <t>Пюре картофельное</t>
  </si>
  <si>
    <t>Рассольник на мясном б-не со сметаной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</si>
  <si>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</si>
  <si>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</si>
  <si>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</si>
  <si>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</si>
  <si>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</si>
  <si>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</si>
  <si>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</si>
  <si>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Круассан запеченый (пром)</t>
  </si>
  <si>
    <t xml:space="preserve">Сок фруктовый </t>
  </si>
  <si>
    <t>Итого за полдник :</t>
  </si>
  <si>
    <t>Ужин</t>
  </si>
  <si>
    <t>Томаты свежие</t>
  </si>
  <si>
    <t>Рыба, тушенная в томате с овощами или рыба под маринадом</t>
  </si>
  <si>
    <t>Рис отварной рассыпчатый</t>
  </si>
  <si>
    <t>Чай с сахаром и лимоном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</si>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</sst>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4" fillId="8" borderId="2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7" borderId="20" applyNumberFormat="0" applyAlignment="0" applyProtection="0">
      <alignment vertical="center"/>
    </xf>
    <xf numFmtId="0" fontId="9" fillId="20" borderId="24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Q21" sqref="Q2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45044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490</v>
      </c>
      <c r="F10" s="23"/>
      <c r="G10" s="22">
        <f>SUM(G4:G9)</f>
        <v>701</v>
      </c>
      <c r="H10" s="22">
        <v>33</v>
      </c>
      <c r="I10" s="22">
        <f t="shared" ref="H10:J10" si="0">SUM(I4:I9)</f>
        <v>38</v>
      </c>
      <c r="J10" s="22">
        <f t="shared" si="0"/>
        <v>65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/>
      <c r="E16" s="16"/>
      <c r="F16" s="17"/>
      <c r="G16" s="16"/>
      <c r="H16" s="16"/>
      <c r="I16" s="16"/>
      <c r="J16" s="41"/>
    </row>
    <row r="17" spans="1:10">
      <c r="A17" s="13"/>
      <c r="B17" s="18" t="s">
        <v>35</v>
      </c>
      <c r="C17" s="14">
        <v>62</v>
      </c>
      <c r="D17" s="15" t="s">
        <v>36</v>
      </c>
      <c r="E17" s="16">
        <v>80</v>
      </c>
      <c r="F17" s="17"/>
      <c r="G17" s="16">
        <v>185</v>
      </c>
      <c r="H17" s="16">
        <v>10</v>
      </c>
      <c r="I17" s="16">
        <v>11</v>
      </c>
      <c r="J17" s="41">
        <v>12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37</v>
      </c>
      <c r="C19" s="14">
        <v>52</v>
      </c>
      <c r="D19" s="15" t="s">
        <v>39</v>
      </c>
      <c r="E19" s="16">
        <v>250</v>
      </c>
      <c r="F19" s="17"/>
      <c r="G19" s="16">
        <v>144</v>
      </c>
      <c r="H19" s="16">
        <v>3</v>
      </c>
      <c r="I19" s="16">
        <v>4</v>
      </c>
      <c r="J19" s="41">
        <v>22</v>
      </c>
    </row>
    <row r="20" spans="1:10">
      <c r="A20" s="13"/>
      <c r="B20" s="18" t="s">
        <v>40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900</v>
      </c>
      <c r="H23" s="11">
        <f t="shared" ref="H23:J23" si="2">H15+H16+H17+H18+H19+H20+H21</f>
        <v>26</v>
      </c>
      <c r="I23" s="11">
        <f t="shared" si="2"/>
        <v>26</v>
      </c>
      <c r="J23" s="11">
        <v>137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ht="28.8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100</v>
      </c>
      <c r="H29" s="16">
        <v>9</v>
      </c>
      <c r="I29" s="16">
        <v>5</v>
      </c>
      <c r="J29" s="41">
        <v>4</v>
      </c>
    </row>
    <row r="30" spans="1:10">
      <c r="A30" s="13"/>
      <c r="B30" s="18" t="s">
        <v>37</v>
      </c>
      <c r="C30" s="14">
        <v>56</v>
      </c>
      <c r="D30" s="15" t="s">
        <v>53</v>
      </c>
      <c r="E30" s="16">
        <v>150</v>
      </c>
      <c r="F30" s="17"/>
      <c r="G30" s="16">
        <v>333</v>
      </c>
      <c r="H30" s="16">
        <v>6</v>
      </c>
      <c r="I30" s="16">
        <v>8</v>
      </c>
      <c r="J30" s="41">
        <v>53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839</v>
      </c>
      <c r="H34" s="28">
        <f t="shared" ref="H34:I34" si="4">SUM(H28:H33)</f>
        <v>38</v>
      </c>
      <c r="I34" s="28">
        <f t="shared" si="4"/>
        <v>19</v>
      </c>
      <c r="J34" s="28">
        <v>84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3260</v>
      </c>
      <c r="H40" s="37">
        <f t="shared" ref="H40:J40" si="6">H10+H14+H23+H27+H34+H37</f>
        <v>123</v>
      </c>
      <c r="I40" s="37">
        <f t="shared" si="6"/>
        <v>106</v>
      </c>
      <c r="J40" s="37">
        <f t="shared" si="6"/>
        <v>400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2023-03-22T02:32:01Z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1049-11.2.0.11513</vt:lpwstr>
  </property>
</Properties>
</file>