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<sst xmlns="http://schemas.openxmlformats.org/spreadsheetml/2006/main" count="76" uniqueCount="61">
  <si>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</si>
  <si>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</si>
  <si>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</si>
  <si>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</si>
  <si>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</si>
  <si>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</si>
  <si>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</si>
  <si>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</si>
  <si>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</si>
  <si>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</si>
  <si>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</si>
  <si>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</si>
  <si>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</si>
  <si>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</si>
  <si>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</si>
  <si>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</si>
  <si>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</si>
  <si>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</si>
  <si>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</si>
  <si>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</si>
  <si>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</si>
  <si>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</si>
  <si>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</si>
  <si>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</si>
  <si>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</si>
  <si>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</si>
  <si>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</si>
  <si>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</si>
  <si>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</si>
  <si>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</si>
  <si>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</si>
  <si>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</si>
  <si>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</si>
  <si>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 с растительным маслом</t>
  </si>
  <si>
    <t>1 блюдо</t>
  </si>
  <si>
    <t>Рассольник на мясном б-не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</si>
  <si>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</si>
  <si>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</si>
  <si>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</si>
  <si>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</si>
  <si>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</si>
  <si>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</si>
  <si>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Компот из вишни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</si>
  <si>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</si>
  <si>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</si>
  <si>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</si>
  <si>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</si>
  <si>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</si>
  <si>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</si>
  <si>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</si>
  <si>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</si>
  <si>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Печень по-строгановски</t>
  </si>
  <si>
    <t>Макароны отварные с маслом</t>
  </si>
  <si>
    <t>Перец сладкий тушеный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</si>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</sst>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14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22" borderId="21" applyNumberFormat="0" applyAlignment="0" applyProtection="0">
      <alignment vertical="center"/>
    </xf>
    <xf numFmtId="0" fontId="17" fillId="21" borderId="26" applyNumberFormat="0" applyAlignment="0" applyProtection="0">
      <alignment vertical="center"/>
    </xf>
    <xf numFmtId="0" fontId="7" fillId="14" borderId="21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9" workbookViewId="0">
      <selection activeCell="J35" sqref="J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42">
        <v>45027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4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5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5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5">
        <v>15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5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5">
        <v>22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755</v>
      </c>
      <c r="H10" s="22">
        <v>26</v>
      </c>
      <c r="I10" s="22">
        <f t="shared" ref="H10:J10" si="0">SUM(I4:I9)</f>
        <v>39</v>
      </c>
      <c r="J10" s="22">
        <f t="shared" si="0"/>
        <v>71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4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5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5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5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5">
        <v>19</v>
      </c>
    </row>
    <row r="18" spans="1:10">
      <c r="A18" s="13"/>
      <c r="B18" s="18" t="s">
        <v>38</v>
      </c>
      <c r="C18" s="14">
        <v>52</v>
      </c>
      <c r="D18" s="15"/>
      <c r="E18" s="16">
        <v>150</v>
      </c>
      <c r="F18" s="17"/>
      <c r="G18" s="16">
        <v>207</v>
      </c>
      <c r="H18" s="16">
        <v>6</v>
      </c>
      <c r="I18" s="16">
        <v>6</v>
      </c>
      <c r="J18" s="45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5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5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6">
        <v>32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30</v>
      </c>
      <c r="H22" s="22"/>
      <c r="I22" s="22"/>
      <c r="J22" s="47">
        <v>8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853</v>
      </c>
      <c r="H23" s="11">
        <v>28</v>
      </c>
      <c r="I23" s="11">
        <v>21</v>
      </c>
      <c r="J23" s="11">
        <v>133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266</v>
      </c>
      <c r="H24" s="16">
        <v>7</v>
      </c>
      <c r="I24" s="16">
        <v>6</v>
      </c>
      <c r="J24" s="45">
        <v>46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6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7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358</v>
      </c>
      <c r="H27" s="28">
        <f t="shared" ref="H27:J27" si="2">H24+H25</f>
        <v>8</v>
      </c>
      <c r="I27" s="28">
        <f t="shared" si="2"/>
        <v>6</v>
      </c>
      <c r="J27" s="28">
        <f t="shared" si="2"/>
        <v>66</v>
      </c>
    </row>
    <row r="2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60</v>
      </c>
      <c r="H28" s="16">
        <v>1</v>
      </c>
      <c r="I28" s="16">
        <v>5</v>
      </c>
      <c r="J28" s="45">
        <v>2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94</v>
      </c>
      <c r="H29" s="16">
        <v>14</v>
      </c>
      <c r="I29" s="16">
        <v>4</v>
      </c>
      <c r="J29" s="45">
        <v>2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150</v>
      </c>
      <c r="F30" s="17"/>
      <c r="G30" s="16">
        <v>207</v>
      </c>
      <c r="H30" s="16">
        <v>6</v>
      </c>
      <c r="I30" s="16">
        <v>6</v>
      </c>
      <c r="J30" s="45">
        <v>31</v>
      </c>
    </row>
    <row r="31" spans="1:10">
      <c r="A31" s="13"/>
      <c r="B31" s="36"/>
      <c r="C31" s="36"/>
      <c r="D31" s="37" t="s">
        <v>53</v>
      </c>
      <c r="E31" s="38">
        <v>70</v>
      </c>
      <c r="F31" s="39"/>
      <c r="G31" s="38">
        <v>32</v>
      </c>
      <c r="H31" s="38">
        <v>2</v>
      </c>
      <c r="I31" s="38">
        <v>1</v>
      </c>
      <c r="J31" s="48">
        <v>2</v>
      </c>
    </row>
    <row r="32" spans="1:10">
      <c r="A32" s="13"/>
      <c r="B32" s="30" t="s">
        <v>20</v>
      </c>
      <c r="C32" s="30">
        <v>64</v>
      </c>
      <c r="D32" s="31" t="s">
        <v>21</v>
      </c>
      <c r="E32" s="32">
        <v>80</v>
      </c>
      <c r="F32" s="33"/>
      <c r="G32" s="32">
        <v>171</v>
      </c>
      <c r="H32" s="32">
        <v>6</v>
      </c>
      <c r="I32" s="32"/>
      <c r="J32" s="46">
        <v>40</v>
      </c>
    </row>
    <row r="33" ht="15.15" spans="1:10">
      <c r="A33" s="19"/>
      <c r="B33" s="20"/>
      <c r="C33" s="20">
        <v>63</v>
      </c>
      <c r="D33" s="21" t="s">
        <v>22</v>
      </c>
      <c r="E33" s="22">
        <v>30</v>
      </c>
      <c r="F33" s="23"/>
      <c r="G33" s="22">
        <v>63</v>
      </c>
      <c r="H33" s="22">
        <v>4</v>
      </c>
      <c r="I33" s="22"/>
      <c r="J33" s="47">
        <v>12</v>
      </c>
    </row>
    <row r="34" spans="1:10">
      <c r="A34" s="7"/>
      <c r="B34" s="24" t="s">
        <v>41</v>
      </c>
      <c r="C34" s="9"/>
      <c r="D34" s="10" t="s">
        <v>29</v>
      </c>
      <c r="E34" s="11">
        <v>200</v>
      </c>
      <c r="F34" s="12"/>
      <c r="G34" s="11">
        <v>49</v>
      </c>
      <c r="H34" s="11">
        <v>12</v>
      </c>
      <c r="I34" s="11"/>
      <c r="J34" s="44">
        <v>13</v>
      </c>
    </row>
    <row r="35" spans="1:10">
      <c r="A35" s="13"/>
      <c r="B35" s="34"/>
      <c r="C35" s="26"/>
      <c r="D35" s="27" t="s">
        <v>54</v>
      </c>
      <c r="E35" s="28"/>
      <c r="F35" s="29"/>
      <c r="G35" s="28">
        <v>676</v>
      </c>
      <c r="H35" s="28">
        <f>SUM(H28:H34)</f>
        <v>45</v>
      </c>
      <c r="I35" s="28">
        <v>16</v>
      </c>
      <c r="J35" s="28">
        <v>102</v>
      </c>
    </row>
    <row r="36" spans="1:10">
      <c r="A36" s="13" t="s">
        <v>55</v>
      </c>
      <c r="B36" s="34" t="s">
        <v>56</v>
      </c>
      <c r="C36" s="14">
        <v>120</v>
      </c>
      <c r="D36" s="15" t="s">
        <v>57</v>
      </c>
      <c r="E36" s="16">
        <v>200</v>
      </c>
      <c r="F36" s="17"/>
      <c r="G36" s="16">
        <v>118</v>
      </c>
      <c r="H36" s="16">
        <v>6</v>
      </c>
      <c r="I36" s="16">
        <v>6</v>
      </c>
      <c r="J36" s="45">
        <v>8</v>
      </c>
    </row>
    <row r="37" spans="1:10">
      <c r="A37" s="13"/>
      <c r="B37" s="40" t="s">
        <v>45</v>
      </c>
      <c r="C37" s="30"/>
      <c r="D37" s="31" t="s">
        <v>58</v>
      </c>
      <c r="E37" s="32">
        <v>10</v>
      </c>
      <c r="F37" s="33"/>
      <c r="G37" s="32">
        <v>47</v>
      </c>
      <c r="H37" s="32">
        <v>1</v>
      </c>
      <c r="I37" s="32">
        <v>0</v>
      </c>
      <c r="J37" s="46">
        <v>7</v>
      </c>
    </row>
    <row r="38" spans="1:10">
      <c r="A38" s="13"/>
      <c r="B38" s="30" t="s">
        <v>41</v>
      </c>
      <c r="C38" s="30"/>
      <c r="D38" s="31" t="s">
        <v>59</v>
      </c>
      <c r="E38" s="32"/>
      <c r="F38" s="33"/>
      <c r="G38" s="32">
        <f>SUM(G36:G37)</f>
        <v>165</v>
      </c>
      <c r="H38" s="32">
        <f t="shared" ref="H38:J38" si="3">SUM(H36:H37)</f>
        <v>7</v>
      </c>
      <c r="I38" s="32">
        <f t="shared" si="3"/>
        <v>6</v>
      </c>
      <c r="J38" s="32">
        <f t="shared" si="3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7"/>
    </row>
    <row r="41" spans="4:10">
      <c r="D41" t="s">
        <v>60</v>
      </c>
      <c r="G41" s="41">
        <f>G10+G14+G23+G27+G35+G38</f>
        <v>3133</v>
      </c>
      <c r="H41" s="41">
        <f t="shared" ref="H41:J41" si="4">H10+H14+H23+H27+H35+H38</f>
        <v>129</v>
      </c>
      <c r="I41" s="41">
        <f t="shared" si="4"/>
        <v>95</v>
      </c>
      <c r="J41" s="41">
        <f t="shared" si="4"/>
        <v>451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1049-11.2.0.11513</vt:lpwstr>
  </property>
</Properties>
</file>