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<sst xmlns="http://schemas.openxmlformats.org/spreadsheetml/2006/main" count="75" uniqueCount="59">
  <si>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</si>
  <si>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</si>
  <si>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</si>
  <si>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</si>
  <si>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</si>
  <si>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</si>
  <si>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</si>
  <si>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</si>
  <si>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</si>
  <si>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</si>
  <si>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</si>
  <si>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</si>
  <si>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</si>
  <si>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</si>
  <si>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</si>
  <si>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</si>
  <si>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</si>
  <si>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</si>
  <si>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</si>
  <si>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</si>
  <si>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</si>
  <si>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</si>
  <si>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</si>
  <si>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</si>
  <si>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</si>
  <si>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</si>
  <si>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</si>
  <si>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</si>
  <si>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 произ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</si>
  <si>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</si>
  <si>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</si>
  <si>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</si>
  <si>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</si>
  <si>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</si>
  <si>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крестьянский с крупой</t>
  </si>
  <si>
    <t>2 блюдо</t>
  </si>
  <si>
    <t>Плов с отварной говядиной</t>
  </si>
  <si>
    <t>гарнир</t>
  </si>
  <si>
    <t>хлеб бел.</t>
  </si>
  <si>
    <t>хлеб черн.</t>
  </si>
  <si>
    <t>напиток</t>
  </si>
  <si>
    <t>Компот из свежих ягод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</si>
  <si>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</si>
  <si>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</si>
  <si>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</si>
  <si>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</si>
  <si>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</si>
  <si>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</si>
  <si>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</si>
  <si>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Огурцы консервированые</t>
  </si>
  <si>
    <t>Котлета из говядины запеченная</t>
  </si>
  <si>
    <t>Капуста цветная отварная,запеченная в соусе молочном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</si>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</sst>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9" fillId="15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25" applyNumberFormat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3" fillId="15" borderId="25" applyNumberFormat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J10" sqref="J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713</v>
      </c>
      <c r="H10" s="22">
        <v>32</v>
      </c>
      <c r="I10" s="22">
        <f t="shared" ref="H10:J10" si="0">SUM(I4:I9)</f>
        <v>34</v>
      </c>
      <c r="J10" s="22">
        <v>82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176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41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38</v>
      </c>
      <c r="C20" s="14">
        <v>64</v>
      </c>
      <c r="D20" s="15" t="s">
        <v>21</v>
      </c>
      <c r="E20" s="16">
        <v>75</v>
      </c>
      <c r="F20" s="17"/>
      <c r="G20" s="16">
        <v>160</v>
      </c>
      <c r="H20" s="16">
        <v>6</v>
      </c>
      <c r="I20" s="16"/>
      <c r="J20" s="41">
        <v>38</v>
      </c>
    </row>
    <row r="21" spans="1:10">
      <c r="A21" s="13"/>
      <c r="B21" s="30" t="s">
        <v>39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40</v>
      </c>
      <c r="C22" s="20">
        <v>122</v>
      </c>
      <c r="D22" s="21" t="s">
        <v>41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42</v>
      </c>
      <c r="E23" s="11"/>
      <c r="F23" s="12"/>
      <c r="G23" s="11">
        <v>1254</v>
      </c>
      <c r="H23" s="11">
        <v>48</v>
      </c>
      <c r="I23" s="11">
        <f t="shared" ref="H23:J23" si="2">I15+I16+I17+I18+I19+I20+I21</f>
        <v>46</v>
      </c>
      <c r="J23" s="11">
        <v>155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40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808</v>
      </c>
      <c r="H34" s="28">
        <f t="shared" ref="H34:I34" si="4">SUM(H28:H33)</f>
        <v>39</v>
      </c>
      <c r="I34" s="28">
        <f t="shared" si="4"/>
        <v>38</v>
      </c>
      <c r="J34" s="28">
        <v>91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40</v>
      </c>
      <c r="C37" s="30"/>
      <c r="D37" s="31" t="s">
        <v>57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3518</v>
      </c>
      <c r="H40" s="37">
        <f t="shared" ref="H40:J40" si="6">H10+H14+H23+H27+H34+H37</f>
        <v>144</v>
      </c>
      <c r="I40" s="37">
        <f t="shared" si="6"/>
        <v>137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