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<sst xmlns="http://schemas.openxmlformats.org/spreadsheetml/2006/main" count="75" uniqueCount="60">
  <si>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</si>
  <si>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</si>
  <si>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</si>
  <si>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</si>
  <si>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</si>
  <si>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</si>
  <si>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</si>
  <si>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</si>
  <si>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</si>
  <si>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</si>
  <si>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</si>
  <si>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</si>
  <si>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</si>
  <si>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</si>
  <si>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</si>
  <si>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</si>
  <si>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жидкая(Дружба)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</si>
  <si>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</si>
  <si>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</si>
  <si>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</si>
  <si>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</si>
  <si>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</si>
  <si>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</si>
  <si>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</si>
  <si>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</si>
  <si>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</si>
  <si>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</si>
  <si>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</si>
  <si>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</si>
  <si>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</si>
  <si>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</si>
  <si>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</si>
  <si>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</si>
  <si>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</si>
  <si>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</si>
  <si>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с фрикадельками</t>
  </si>
  <si>
    <t>2 блюдо</t>
  </si>
  <si>
    <t>Рыба припущенная</t>
  </si>
  <si>
    <t>гарнир</t>
  </si>
  <si>
    <t>Рагу овощное</t>
  </si>
  <si>
    <t>хлеб бел.</t>
  </si>
  <si>
    <t>хлеб черн.</t>
  </si>
  <si>
    <t>напиток</t>
  </si>
  <si>
    <t>Компот из изюма</t>
  </si>
  <si>
    <t>Итого за обед :</t>
  </si>
  <si>
    <t>Полдник</t>
  </si>
  <si>
    <t>булочное</t>
  </si>
  <si>
    <t>Булка сдобная с помадкой запеченная</t>
  </si>
  <si>
    <t xml:space="preserve">Сок фруктовый </t>
  </si>
  <si>
    <t>Итого за полдник :</t>
  </si>
  <si>
    <t>Ужин</t>
  </si>
  <si>
    <t>Салат из квашенной капусты с растительным маслом</t>
  </si>
  <si>
    <t>Запеканка картофельная с отварной печенью</t>
  </si>
  <si>
    <t>Итого за ужин :</t>
  </si>
  <si>
    <t>Ужин 2</t>
  </si>
  <si>
    <t>кисломол.</t>
  </si>
  <si>
    <t>Йогурт питьевой в ассорт. в пром упак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</si>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</sst>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\.yyyy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23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2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27" borderId="22" applyNumberFormat="0" applyAlignment="0" applyProtection="0">
      <alignment vertical="center"/>
    </xf>
    <xf numFmtId="0" fontId="5" fillId="16" borderId="21" applyNumberFormat="0" applyAlignment="0" applyProtection="0">
      <alignment vertical="center"/>
    </xf>
    <xf numFmtId="0" fontId="7" fillId="23" borderId="22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Alignment="1">
      <alignment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L40"/>
  <sheetViews>
    <sheetView showGridLines="0" tabSelected="1" zoomScale="80" zoomScaleNormal="80" topLeftCell="B1" workbookViewId="0">
      <selection activeCell="L40" sqref="L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45020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8.8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223</v>
      </c>
      <c r="H4" s="11">
        <v>6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611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856</v>
      </c>
      <c r="H23" s="11">
        <f t="shared" ref="H23:J23" si="2">H15+H16+H17+H18+H19+H20+H21</f>
        <v>30</v>
      </c>
      <c r="I23" s="11">
        <f t="shared" si="2"/>
        <v>25</v>
      </c>
      <c r="J23" s="11">
        <v>151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200</v>
      </c>
      <c r="F29" s="17"/>
      <c r="G29" s="16">
        <v>304</v>
      </c>
      <c r="H29" s="16">
        <v>17</v>
      </c>
      <c r="I29" s="16">
        <v>17</v>
      </c>
      <c r="J29" s="41">
        <v>15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100</v>
      </c>
      <c r="F31" s="33"/>
      <c r="G31" s="32">
        <v>213</v>
      </c>
      <c r="H31" s="32">
        <v>8</v>
      </c>
      <c r="I31" s="32"/>
      <c r="J31" s="42">
        <v>50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763</v>
      </c>
      <c r="H34" s="28">
        <f t="shared" ref="H34:I34" si="4">SUM(H28:H33)</f>
        <v>42</v>
      </c>
      <c r="I34" s="28">
        <f t="shared" si="4"/>
        <v>23</v>
      </c>
      <c r="J34" s="28">
        <v>86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2">
      <c r="D40" t="s">
        <v>59</v>
      </c>
      <c r="G40" s="37">
        <f>G10+G14+G23+G27+G34+G37</f>
        <v>3081</v>
      </c>
      <c r="H40" s="37">
        <f t="shared" ref="H40:J40" si="6">H10+H14+H23+H27+H34+H37</f>
        <v>120</v>
      </c>
      <c r="I40" s="37">
        <f t="shared" si="6"/>
        <v>100</v>
      </c>
      <c r="J40" s="37">
        <f t="shared" si="6"/>
        <v>440</v>
      </c>
      <c r="L40" s="44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2023-03-21T03:55:13Z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1049-11.2.0.11513</vt:lpwstr>
  </property>
</Properties>
</file>