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<sst xmlns="http://schemas.openxmlformats.org/spreadsheetml/2006/main" count="76" uniqueCount="61">
  <si>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</si>
  <si>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</si>
  <si>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</si>
  <si>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</si>
  <si>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</si>
  <si>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</si>
  <si>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</si>
  <si>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</si>
  <si>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</si>
  <si>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</si>
  <si>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</si>
  <si>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</si>
  <si>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</si>
  <si>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</si>
  <si>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</si>
  <si>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</si>
  <si>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</si>
  <si>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</si>
  <si>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</si>
  <si>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</si>
  <si>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</si>
  <si>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</si>
  <si>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</si>
  <si>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</si>
  <si>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</si>
  <si>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</si>
  <si>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</si>
  <si>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</si>
  <si>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</si>
  <si>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</si>
  <si>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</si>
  <si>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</si>
  <si>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</si>
  <si>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моркови с яблоками с растительным маслом</t>
  </si>
  <si>
    <t>1 блюдо</t>
  </si>
  <si>
    <t>Суп овощной со сметаной на бульоне курином или мясном</t>
  </si>
  <si>
    <t>2 блюдо</t>
  </si>
  <si>
    <t>Бефстроганов из отварной говядиной</t>
  </si>
  <si>
    <t>гарнир</t>
  </si>
  <si>
    <t>Каша гречневая рассыпчатая</t>
  </si>
  <si>
    <t>Перец сладкий тушеный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</si>
  <si>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</si>
  <si>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</si>
  <si>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</si>
  <si>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</si>
  <si>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</si>
  <si>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</si>
  <si>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</si>
  <si>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</si>
  <si>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</si>
  <si>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</si>
  <si>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</si>
  <si>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Томаты свежие</t>
  </si>
  <si>
    <t>Рыба, запеченная с картофелем, по-русски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</si>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</sst>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6" fillId="10" borderId="2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2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9" borderId="26" applyNumberFormat="0" applyAlignment="0" applyProtection="0">
      <alignment vertical="center"/>
    </xf>
    <xf numFmtId="0" fontId="16" fillId="21" borderId="27" applyNumberFormat="0" applyAlignment="0" applyProtection="0">
      <alignment vertical="center"/>
    </xf>
    <xf numFmtId="0" fontId="17" fillId="10" borderId="26" applyNumberFormat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D36" sqref="D3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45007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1</v>
      </c>
      <c r="I7" s="16"/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540</v>
      </c>
      <c r="F10" s="23"/>
      <c r="G10" s="22">
        <f>SUM(G4:G9)</f>
        <v>686</v>
      </c>
      <c r="H10" s="22">
        <v>20</v>
      </c>
      <c r="I10" s="22">
        <f t="shared" ref="H10:J10" si="0">SUM(I4:I9)</f>
        <v>32</v>
      </c>
      <c r="J10" s="22">
        <f t="shared" si="0"/>
        <v>75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76</v>
      </c>
      <c r="H15" s="16">
        <v>1</v>
      </c>
      <c r="I15" s="16">
        <v>5</v>
      </c>
      <c r="J15" s="41">
        <v>7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324</v>
      </c>
      <c r="H17" s="16">
        <v>24</v>
      </c>
      <c r="I17" s="16">
        <v>23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38</v>
      </c>
      <c r="C19" s="14">
        <v>52</v>
      </c>
      <c r="D19" s="15" t="s">
        <v>40</v>
      </c>
      <c r="E19" s="16">
        <v>70</v>
      </c>
      <c r="F19" s="17"/>
      <c r="G19" s="16">
        <v>37</v>
      </c>
      <c r="H19" s="16">
        <v>2</v>
      </c>
      <c r="I19" s="16">
        <v>1</v>
      </c>
      <c r="J19" s="41">
        <v>3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43</v>
      </c>
      <c r="C22" s="20">
        <v>122</v>
      </c>
      <c r="D22" s="21" t="s">
        <v>44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45</v>
      </c>
      <c r="E23" s="11"/>
      <c r="F23" s="12"/>
      <c r="G23" s="11">
        <v>1330</v>
      </c>
      <c r="H23" s="11">
        <f t="shared" ref="H23:J23" si="2">H15+H16+H17+H18+H19+H20+H21</f>
        <v>54</v>
      </c>
      <c r="I23" s="11">
        <f t="shared" si="2"/>
        <v>41</v>
      </c>
      <c r="J23" s="11">
        <v>186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43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53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43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647</v>
      </c>
      <c r="H34" s="28">
        <f t="shared" ref="H34:I34" si="4">SUM(H28:H33)</f>
        <v>41</v>
      </c>
      <c r="I34" s="28">
        <f t="shared" si="4"/>
        <v>23</v>
      </c>
      <c r="J34" s="28">
        <v>83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47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43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3512</v>
      </c>
      <c r="H40" s="37">
        <f t="shared" ref="H40:J40" si="6">H10+H14+H23+H27+H34+H37</f>
        <v>145</v>
      </c>
      <c r="I40" s="37">
        <f t="shared" si="6"/>
        <v>115</v>
      </c>
      <c r="J40" s="37">
        <f t="shared" si="6"/>
        <v>489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2023-02-12T04:19:20Z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