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<sst xmlns="http://schemas.openxmlformats.org/spreadsheetml/2006/main" count="75" uniqueCount="60">
  <si>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</si>
  <si>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</si>
  <si>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</si>
  <si>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</si>
  <si>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</si>
  <si>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</si>
  <si>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</si>
  <si>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</si>
  <si>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</si>
  <si>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</si>
  <si>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</si>
  <si>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</si>
  <si>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</si>
  <si>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</si>
  <si>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</si>
  <si>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</si>
  <si>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          (" Дружба")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</si>
  <si>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</si>
  <si>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</si>
  <si>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</si>
  <si>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</si>
  <si>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</si>
  <si>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</si>
  <si>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</si>
  <si>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</si>
  <si>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</si>
  <si>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</si>
  <si>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</si>
  <si>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</si>
  <si>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</si>
  <si>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</si>
  <si>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</si>
  <si>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</si>
  <si>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Огурцы консервированные</t>
  </si>
  <si>
    <t>1 блюдо</t>
  </si>
  <si>
    <t>Суп с фрикадельками</t>
  </si>
  <si>
    <t>2 блюдо</t>
  </si>
  <si>
    <t>Рыба припущенная</t>
  </si>
  <si>
    <t>гарнир</t>
  </si>
  <si>
    <t>Рагу овощное</t>
  </si>
  <si>
    <t>хлеб бел.</t>
  </si>
  <si>
    <t>хлеб черн.</t>
  </si>
  <si>
    <t>напиток</t>
  </si>
  <si>
    <t>Компот из изюма</t>
  </si>
  <si>
    <t>Итого за обед :</t>
  </si>
  <si>
    <t>Полдник</t>
  </si>
  <si>
    <t>булочное</t>
  </si>
  <si>
    <t>Булка сдобная с помадкой запеченная</t>
  </si>
  <si>
    <t xml:space="preserve">Сок фруктовый </t>
  </si>
  <si>
    <t>Итого за полдник :</t>
  </si>
  <si>
    <t>Ужин</t>
  </si>
  <si>
    <t>Салат витаминный  с растительным маслом</t>
  </si>
  <si>
    <t>Запеканка картофельная с отварной печенью</t>
  </si>
  <si>
    <t>Итого за ужин :</t>
  </si>
  <si>
    <t>Ужин 2</t>
  </si>
  <si>
    <t>кисломол.</t>
  </si>
  <si>
    <t>Йогурт питьевой в ассорт.в пром.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</si>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</sst>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8" fillId="17" borderId="2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5" fillId="0" borderId="25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23" borderId="26" applyNumberFormat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17" fillId="17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I36" sqref="I3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44992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28.8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223</v>
      </c>
      <c r="H4" s="11">
        <v>6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spans="1:10">
      <c r="A10" s="19"/>
      <c r="B10" s="20"/>
      <c r="C10" s="20"/>
      <c r="D10" s="21" t="s">
        <v>24</v>
      </c>
      <c r="E10" s="22">
        <v>475</v>
      </c>
      <c r="F10" s="23"/>
      <c r="G10" s="22">
        <f>SUM(G4:G9)</f>
        <v>611</v>
      </c>
      <c r="H10" s="22">
        <v>19</v>
      </c>
      <c r="I10" s="22">
        <f t="shared" ref="H10:J10" si="0">SUM(I4:I9)</f>
        <v>33</v>
      </c>
      <c r="J10" s="22">
        <f t="shared" si="0"/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120</v>
      </c>
      <c r="F17" s="17"/>
      <c r="G17" s="16"/>
      <c r="H17" s="16"/>
      <c r="I17" s="16"/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126</v>
      </c>
      <c r="H18" s="16">
        <v>4</v>
      </c>
      <c r="I18" s="16">
        <v>5</v>
      </c>
      <c r="J18" s="41">
        <v>14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856</v>
      </c>
      <c r="H23" s="11">
        <f t="shared" ref="H23:J23" si="2">H15+H16+H17+H18+H19+H20+H21</f>
        <v>30</v>
      </c>
      <c r="I23" s="11">
        <f t="shared" si="2"/>
        <v>25</v>
      </c>
      <c r="J23" s="11">
        <v>151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71</v>
      </c>
      <c r="H28" s="16">
        <v>1</v>
      </c>
      <c r="I28" s="16">
        <v>5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v>658</v>
      </c>
      <c r="H34" s="28">
        <v>38</v>
      </c>
      <c r="I34" s="28">
        <v>22</v>
      </c>
      <c r="J34" s="28">
        <v>86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58</v>
      </c>
      <c r="E37" s="32"/>
      <c r="F37" s="33"/>
      <c r="G37" s="32">
        <f>SUM(G35:G36)</f>
        <v>167</v>
      </c>
      <c r="H37" s="32">
        <f t="shared" ref="H37:J37" si="4">SUM(H35:H36)</f>
        <v>6</v>
      </c>
      <c r="I37" s="32">
        <f t="shared" si="4"/>
        <v>6</v>
      </c>
      <c r="J37" s="32">
        <f t="shared" si="4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2976</v>
      </c>
      <c r="H40" s="37">
        <f t="shared" ref="H40:J40" si="5">H10+H14+H23+H27+H34+H37</f>
        <v>116</v>
      </c>
      <c r="I40" s="37">
        <f t="shared" si="5"/>
        <v>99</v>
      </c>
      <c r="J40" s="37">
        <f t="shared" si="5"/>
        <v>440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2023-02-09T04:50:15Z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