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<sst xmlns="http://schemas.openxmlformats.org/spreadsheetml/2006/main" count="76" uniqueCount="60">
  <si>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</si>
  <si>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</si>
  <si>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</si>
  <si>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</si>
  <si>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</si>
  <si>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</si>
  <si>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</si>
  <si>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</si>
  <si>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</si>
  <si>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</si>
  <si>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</si>
  <si>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</si>
  <si>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</si>
  <si>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</si>
  <si>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</si>
  <si>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</si>
  <si>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</si>
  <si>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</si>
  <si>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</si>
  <si>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</si>
  <si>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</si>
  <si>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</si>
  <si>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</si>
  <si>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</si>
  <si>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</si>
  <si>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</si>
  <si>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</si>
  <si>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</si>
  <si>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упаковке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</si>
  <si>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</si>
  <si>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</si>
  <si>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</si>
  <si>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</si>
  <si>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</si>
  <si>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>Суп картофельный макаронными изделиями на курином б-не</t>
  </si>
  <si>
    <t>2 блюдо</t>
  </si>
  <si>
    <t>Курица отварная</t>
  </si>
  <si>
    <t>гарнир</t>
  </si>
  <si>
    <t>капуста цветная отварная, запеченная в соусе молочном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</si>
  <si>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</si>
  <si>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</si>
  <si>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</si>
  <si>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</si>
  <si>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</si>
  <si>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</si>
  <si>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</si>
  <si>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 запеченные</t>
  </si>
  <si>
    <t xml:space="preserve">Сок фруктовый </t>
  </si>
  <si>
    <t>Итого за полдник :</t>
  </si>
  <si>
    <t>Ужин</t>
  </si>
  <si>
    <t>Салат из свежей капусты с растительным маслом</t>
  </si>
  <si>
    <t>Котлета из говядины запеченная</t>
  </si>
  <si>
    <t>Пюре картофельное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</si>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</sst>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19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25" applyNumberFormat="0" applyAlignment="0" applyProtection="0">
      <alignment vertical="center"/>
    </xf>
    <xf numFmtId="0" fontId="16" fillId="24" borderId="26" applyNumberFormat="0" applyAlignment="0" applyProtection="0">
      <alignment vertical="center"/>
    </xf>
    <xf numFmtId="0" fontId="18" fillId="19" borderId="25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37" sqref="G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607</v>
      </c>
      <c r="H10" s="22">
        <v>34</v>
      </c>
      <c r="I10" s="22">
        <f t="shared" ref="H10:J10" si="0">SUM(I4:I9)</f>
        <v>33</v>
      </c>
      <c r="J10" s="22">
        <f t="shared" si="0"/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107</v>
      </c>
      <c r="H16" s="16">
        <v>4</v>
      </c>
      <c r="I16" s="16">
        <v>1</v>
      </c>
      <c r="J16" s="41">
        <v>18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ht="28.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245</v>
      </c>
      <c r="H18" s="16">
        <v>4</v>
      </c>
      <c r="I18" s="16">
        <v>21</v>
      </c>
      <c r="J18" s="41">
        <v>10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80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1028</v>
      </c>
      <c r="H23" s="11">
        <f t="shared" ref="H23:J23" si="2">H15+H16+H17+H18+H19+H20+H21</f>
        <v>39</v>
      </c>
      <c r="I23" s="11">
        <f t="shared" si="2"/>
        <v>39</v>
      </c>
      <c r="J23" s="11">
        <v>128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492</v>
      </c>
      <c r="H27" s="28">
        <f t="shared" ref="H27:J27" si="3">H24+H25</f>
        <v>28</v>
      </c>
      <c r="I27" s="28">
        <f t="shared" si="3"/>
        <v>22</v>
      </c>
      <c r="J27" s="28">
        <f t="shared" si="3"/>
        <v>41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64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658</v>
      </c>
      <c r="H34" s="28">
        <f t="shared" ref="H34:I34" si="4">SUM(H28:H33)</f>
        <v>37</v>
      </c>
      <c r="I34" s="28">
        <f t="shared" si="4"/>
        <v>23</v>
      </c>
      <c r="J34" s="28">
        <v>76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3255</v>
      </c>
      <c r="H40" s="37">
        <f t="shared" ref="H40:J40" si="6">H10+H14+H23+H27+H34+H37</f>
        <v>161</v>
      </c>
      <c r="I40" s="37">
        <f t="shared" si="6"/>
        <v>127</v>
      </c>
      <c r="J40" s="37">
        <f t="shared" si="6"/>
        <v>377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2023-01-29T01:31:04Z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