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<sst xmlns="http://schemas.openxmlformats.org/spreadsheetml/2006/main" count="76" uniqueCount="60">
  <si>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</si>
  <si>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</si>
  <si>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</si>
  <si>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</si>
  <si>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</si>
  <si>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</si>
  <si>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</si>
  <si>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</si>
  <si>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</si>
  <si>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</si>
  <si>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</si>
  <si>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</si>
  <si>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</si>
  <si>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</si>
  <si>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</si>
  <si>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</si>
  <si>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</si>
  <si>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</si>
  <si>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</si>
  <si>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</si>
  <si>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</si>
  <si>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</si>
  <si>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</si>
  <si>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</si>
  <si>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</si>
  <si>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</si>
  <si>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</si>
  <si>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</si>
  <si>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</t>
  </si>
  <si>
    <t>Итого за завтрак  2 :</t>
  </si>
  <si>
    <t>Обед</t>
  </si>
  <si>
    <t>закуска</t>
  </si>
  <si>
    <t>Салат из свежего салата китайского растительным маслом</t>
  </si>
  <si>
    <t>1 блюдо</t>
  </si>
  <si>
    <t>Борщ на мясном бульоне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</si>
  <si>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</si>
  <si>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</si>
  <si>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</si>
  <si>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</si>
  <si>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</si>
  <si>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</si>
  <si>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</si>
  <si>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свежезамороженных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</si>
  <si>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</si>
  <si>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</si>
  <si>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</si>
  <si>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</si>
  <si>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</si>
  <si>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</si>
  <si>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</si>
  <si>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</si>
  <si>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Котлета куриная за печенная</t>
  </si>
  <si>
    <t>Картофель и овщи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</si>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</sst>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dd\.mm\.yyyy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9" fillId="17" borderId="2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6" borderId="21" applyNumberFormat="0" applyAlignment="0" applyProtection="0">
      <alignment vertical="center"/>
    </xf>
    <xf numFmtId="0" fontId="16" fillId="21" borderId="26" applyNumberFormat="0" applyAlignment="0" applyProtection="0">
      <alignment vertical="center"/>
    </xf>
    <xf numFmtId="0" fontId="15" fillId="17" borderId="21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workbookViewId="0">
      <selection activeCell="H40" sqref="H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v>1106</v>
      </c>
      <c r="H10" s="22">
        <v>44</v>
      </c>
      <c r="I10" s="22">
        <v>38</v>
      </c>
      <c r="J10" s="22"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0">SUM(H11:H13)</f>
        <v>16</v>
      </c>
      <c r="I14" s="28">
        <f t="shared" si="0"/>
        <v>4</v>
      </c>
      <c r="J14" s="28">
        <f t="shared" si="0"/>
        <v>61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1325</v>
      </c>
      <c r="H23" s="11">
        <f t="shared" ref="H23:J23" si="1">H15+H16+H17+H18+H19+H20+H21</f>
        <v>46</v>
      </c>
      <c r="I23" s="11">
        <v>49</v>
      </c>
      <c r="J23" s="11">
        <v>169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278</v>
      </c>
      <c r="H27" s="28">
        <f t="shared" ref="H27:J27" si="2">H24+H25</f>
        <v>6</v>
      </c>
      <c r="I27" s="28">
        <f t="shared" si="2"/>
        <v>4</v>
      </c>
      <c r="J27" s="28">
        <f t="shared" si="2"/>
        <v>52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672</v>
      </c>
      <c r="H34" s="28">
        <f t="shared" ref="H34:I34" si="3">SUM(H28:H33)</f>
        <v>40</v>
      </c>
      <c r="I34" s="28">
        <f t="shared" si="3"/>
        <v>17</v>
      </c>
      <c r="J34" s="28">
        <v>99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3851</v>
      </c>
      <c r="H40" s="37">
        <f t="shared" ref="H40:J40" si="5">H10+H14+H23+H27+H34+H37</f>
        <v>159</v>
      </c>
      <c r="I40" s="37">
        <f t="shared" si="5"/>
        <v>118</v>
      </c>
      <c r="J40" s="37">
        <f t="shared" si="5"/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2023-01-25T04:15:10Z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