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<sst xmlns="http://schemas.openxmlformats.org/spreadsheetml/2006/main" count="76" uniqueCount="62">
  <si>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</si>
  <si>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</si>
  <si>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</si>
  <si>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</si>
  <si>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</si>
  <si>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</si>
  <si>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</si>
  <si>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</si>
  <si>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</si>
  <si>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</si>
  <si>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</si>
  <si>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</si>
  <si>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</si>
  <si>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</si>
  <si>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</si>
  <si>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</si>
  <si>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молочная</t>
  </si>
  <si>
    <t>Творог пром.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</si>
  <si>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</si>
  <si>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</si>
  <si>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</si>
  <si>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</si>
  <si>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</si>
  <si>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</si>
  <si>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</si>
  <si>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</si>
  <si>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</si>
  <si>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</si>
  <si>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Пряник промышлен. производства</t>
  </si>
  <si>
    <t xml:space="preserve">Чай   с сахаром </t>
  </si>
  <si>
    <t>Итого за завтрак  2 :</t>
  </si>
  <si>
    <t>Обед</t>
  </si>
  <si>
    <t>закуска</t>
  </si>
  <si>
    <t>Салат из огурцов с растительным маслом</t>
  </si>
  <si>
    <t>1 блюдо</t>
  </si>
  <si>
    <t>Щи из шпината со сметаной на мясном б-не</t>
  </si>
  <si>
    <t>2 блюдо</t>
  </si>
  <si>
    <t>Плов с отварной говядиной</t>
  </si>
  <si>
    <t>гарнир</t>
  </si>
  <si>
    <t>Яйцо отварное вкрутую</t>
  </si>
  <si>
    <t>хлеб бел.</t>
  </si>
  <si>
    <t>хлеб черн.</t>
  </si>
  <si>
    <t>напиток</t>
  </si>
  <si>
    <t>Кисель в пром. брикетах</t>
  </si>
  <si>
    <t>Итого за обед :</t>
  </si>
  <si>
    <t>Полдник</t>
  </si>
  <si>
    <t>булочное</t>
  </si>
  <si>
    <t>Пирожок с яблоком</t>
  </si>
  <si>
    <t xml:space="preserve">Сок фруктовый </t>
  </si>
  <si>
    <t>Итого за полдник :</t>
  </si>
  <si>
    <t>Ужин</t>
  </si>
  <si>
    <t>Салат витаминнный с растительным маслом</t>
  </si>
  <si>
    <t>Котлета куриная запеченная</t>
  </si>
  <si>
    <t>Рагу овощное</t>
  </si>
  <si>
    <t xml:space="preserve">Чай с сахаром </t>
  </si>
  <si>
    <t>Итого за ужин :</t>
  </si>
  <si>
    <t>Ужин 2</t>
  </si>
  <si>
    <t>кисломол.</t>
  </si>
  <si>
    <t>Йогурт питьевой в ассорт. в пром упаковке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</si>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</sst>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7" fillId="12" borderId="2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2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22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5" borderId="20" applyNumberFormat="0" applyAlignment="0" applyProtection="0">
      <alignment vertical="center"/>
    </xf>
    <xf numFmtId="0" fontId="15" fillId="21" borderId="26" applyNumberFormat="0" applyAlignment="0" applyProtection="0">
      <alignment vertical="center"/>
    </xf>
    <xf numFmtId="0" fontId="16" fillId="12" borderId="20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44955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222</v>
      </c>
      <c r="H4" s="11">
        <v>7</v>
      </c>
      <c r="I4" s="11">
        <v>10</v>
      </c>
      <c r="J4" s="40">
        <v>25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535</v>
      </c>
      <c r="F10" s="23"/>
      <c r="G10" s="22">
        <v>672</v>
      </c>
      <c r="H10" s="22">
        <v>20</v>
      </c>
      <c r="I10" s="22">
        <v>32</v>
      </c>
      <c r="J10" s="22">
        <v>71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/>
      <c r="H12" s="16"/>
      <c r="I12" s="16"/>
      <c r="J12" s="41"/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>
        <v>0</v>
      </c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176</v>
      </c>
      <c r="H14" s="28">
        <f t="shared" ref="H14:J14" si="0">SUM(H11:H13)</f>
        <v>13</v>
      </c>
      <c r="I14" s="28">
        <f t="shared" si="0"/>
        <v>1</v>
      </c>
      <c r="J14" s="28">
        <f t="shared" si="0"/>
        <v>41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142</v>
      </c>
      <c r="H16" s="16">
        <v>5</v>
      </c>
      <c r="I16" s="16">
        <v>4</v>
      </c>
      <c r="J16" s="41">
        <v>8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200</v>
      </c>
      <c r="F17" s="17"/>
      <c r="G17" s="16">
        <v>736</v>
      </c>
      <c r="H17" s="16">
        <v>35</v>
      </c>
      <c r="I17" s="16">
        <v>34</v>
      </c>
      <c r="J17" s="41">
        <v>66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40</v>
      </c>
      <c r="F18" s="17"/>
      <c r="G18" s="16">
        <v>63</v>
      </c>
      <c r="H18" s="16">
        <v>5</v>
      </c>
      <c r="I18" s="16">
        <v>5</v>
      </c>
      <c r="J18" s="41"/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1393</v>
      </c>
      <c r="H23" s="11">
        <v>57</v>
      </c>
      <c r="I23" s="11">
        <v>49</v>
      </c>
      <c r="J23" s="11">
        <v>166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289</v>
      </c>
      <c r="H24" s="16">
        <v>7</v>
      </c>
      <c r="I24" s="16">
        <v>11</v>
      </c>
      <c r="J24" s="41">
        <v>37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v>381</v>
      </c>
      <c r="H27" s="28">
        <v>8</v>
      </c>
      <c r="I27" s="28">
        <v>11</v>
      </c>
      <c r="J27" s="28">
        <v>57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71</v>
      </c>
      <c r="H28" s="16">
        <v>1</v>
      </c>
      <c r="I28" s="16">
        <v>5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80</v>
      </c>
      <c r="F29" s="17"/>
      <c r="G29" s="16">
        <v>129</v>
      </c>
      <c r="H29" s="16">
        <v>14</v>
      </c>
      <c r="I29" s="16">
        <v>5</v>
      </c>
      <c r="J29" s="41">
        <v>4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126</v>
      </c>
      <c r="H30" s="16">
        <v>4</v>
      </c>
      <c r="I30" s="16">
        <v>5</v>
      </c>
      <c r="J30" s="41">
        <v>4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40</v>
      </c>
      <c r="F32" s="23"/>
      <c r="G32" s="22">
        <v>84</v>
      </c>
      <c r="H32" s="22">
        <v>2</v>
      </c>
      <c r="I32" s="22"/>
      <c r="J32" s="43">
        <v>16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630</v>
      </c>
      <c r="H34" s="28">
        <f t="shared" ref="H34:I34" si="1">SUM(H28:H33)</f>
        <v>39</v>
      </c>
      <c r="I34" s="28">
        <f t="shared" si="1"/>
        <v>15</v>
      </c>
      <c r="J34" s="28">
        <v>93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2">SUM(H35:H36)</f>
        <v>6</v>
      </c>
      <c r="I37" s="32">
        <f t="shared" si="2"/>
        <v>6</v>
      </c>
      <c r="J37" s="32">
        <f t="shared" si="2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3419</v>
      </c>
      <c r="H40" s="37">
        <f t="shared" ref="H40:J40" si="3">H10+H14+H23+H27+H34+H37</f>
        <v>143</v>
      </c>
      <c r="I40" s="37">
        <f t="shared" si="3"/>
        <v>114</v>
      </c>
      <c r="J40" s="37">
        <f t="shared" si="3"/>
        <v>444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2023-01-20T03:13:08Z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62B4FA68FA31478FBF702E83439021CA</vt:lpwstr>
  </property>
  <property fmtid="{D5CDD505-2E9C-101B-9397-08002B2CF9AE}" pid="3" name="KSOProductBuildVer">
    <vt:lpwstr>1049-11.2.0.11440</vt:lpwstr>
  </property>
</Properties>
</file>