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<sst xmlns="http://schemas.openxmlformats.org/spreadsheetml/2006/main" count="76" uniqueCount="62">
  <si>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</si>
  <si>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</si>
  <si>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</si>
  <si>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</si>
  <si>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</si>
  <si>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</si>
  <si>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</si>
  <si>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</si>
  <si>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</si>
  <si>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</si>
  <si>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</si>
  <si>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</si>
  <si>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</si>
  <si>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</si>
  <si>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</si>
  <si>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</si>
  <si>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</si>
  <si>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</si>
  <si>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</si>
  <si>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</si>
  <si>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</si>
  <si>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</si>
  <si>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</si>
  <si>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</si>
  <si>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</si>
  <si>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</si>
  <si>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</si>
  <si>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</si>
  <si>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промыш.</t>
  </si>
  <si>
    <t>Компот из изюма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</si>
  <si>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</si>
  <si>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</si>
  <si>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</si>
  <si>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</si>
  <si>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</si>
  <si>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Суп рыбный</t>
  </si>
  <si>
    <t>2 блюдо</t>
  </si>
  <si>
    <t>Тефтели мясо -крупяные из говядины</t>
  </si>
  <si>
    <t>гарнир</t>
  </si>
  <si>
    <t>Картофель отварной запеченный с растительным маслом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</si>
  <si>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</si>
  <si>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</si>
  <si>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</si>
  <si>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</si>
  <si>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</si>
  <si>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</si>
  <si>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</si>
  <si>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Ватрушка с творогом</t>
  </si>
  <si>
    <t xml:space="preserve">Сок фруктовый </t>
  </si>
  <si>
    <t>Итого за полдник :</t>
  </si>
  <si>
    <t>Ужин</t>
  </si>
  <si>
    <t>Салат из отварной свеклы с чесноком с растительным маслом</t>
  </si>
  <si>
    <t>Рыба припущенная</t>
  </si>
  <si>
    <t>Макаронные изделия с тертым сыром, запеченные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</si>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</sst>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4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7" fillId="18" borderId="2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1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12" borderId="20" applyNumberFormat="0" applyAlignment="0" applyProtection="0">
      <alignment vertical="center"/>
    </xf>
    <xf numFmtId="0" fontId="16" fillId="23" borderId="26" applyNumberFormat="0" applyAlignment="0" applyProtection="0">
      <alignment vertical="center"/>
    </xf>
    <xf numFmtId="0" fontId="18" fillId="18" borderId="20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37" sqref="G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44949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0</v>
      </c>
      <c r="I7" s="16">
        <v>0</v>
      </c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480</v>
      </c>
      <c r="F10" s="23"/>
      <c r="G10" s="22">
        <f>SUM(G4:G9)</f>
        <v>593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97</v>
      </c>
      <c r="H13" s="22"/>
      <c r="I13" s="22"/>
      <c r="J13" s="22">
        <v>24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301</v>
      </c>
      <c r="H14" s="28">
        <f t="shared" ref="H14:J14" si="1">SUM(H11:H13)</f>
        <v>2</v>
      </c>
      <c r="I14" s="28">
        <f t="shared" si="1"/>
        <v>5</v>
      </c>
      <c r="J14" s="28">
        <f t="shared" si="1"/>
        <v>62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ht="28.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162</v>
      </c>
      <c r="H18" s="16">
        <v>3</v>
      </c>
      <c r="I18" s="16">
        <v>5</v>
      </c>
      <c r="J18" s="41">
        <v>20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1014</v>
      </c>
      <c r="H23" s="11">
        <f t="shared" ref="H23:J23" si="2">H15+H16+H17+H18+H19+H20+H21</f>
        <v>46</v>
      </c>
      <c r="I23" s="11">
        <f t="shared" si="2"/>
        <v>24</v>
      </c>
      <c r="J23" s="11">
        <v>142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287</v>
      </c>
      <c r="H24" s="16">
        <v>10</v>
      </c>
      <c r="I24" s="16">
        <v>11</v>
      </c>
      <c r="J24" s="41">
        <v>33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379</v>
      </c>
      <c r="H27" s="28">
        <f t="shared" ref="H27:J27" si="3">H24+H25</f>
        <v>11</v>
      </c>
      <c r="I27" s="28">
        <f t="shared" si="3"/>
        <v>11</v>
      </c>
      <c r="J27" s="28">
        <f t="shared" si="3"/>
        <v>53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ht="28.8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272</v>
      </c>
      <c r="H30" s="16">
        <v>11</v>
      </c>
      <c r="I30" s="16">
        <v>11</v>
      </c>
      <c r="J30" s="41">
        <v>29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616</v>
      </c>
      <c r="H34" s="28">
        <f t="shared" ref="H34:I34" si="4">SUM(H28:H33)</f>
        <v>31</v>
      </c>
      <c r="I34" s="28">
        <f t="shared" si="4"/>
        <v>16</v>
      </c>
      <c r="J34" s="28">
        <v>100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3070</v>
      </c>
      <c r="H40" s="37">
        <f t="shared" ref="H40:J40" si="6">H10+H14+H23+H27+H34+H37</f>
        <v>115</v>
      </c>
      <c r="I40" s="37">
        <f t="shared" si="6"/>
        <v>95</v>
      </c>
      <c r="J40" s="37">
        <f t="shared" si="6"/>
        <v>430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2023-01-09T01:38:18Z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97F58001CF8740D7B0546D8CE5252FD5</vt:lpwstr>
  </property>
  <property fmtid="{D5CDD505-2E9C-101B-9397-08002B2CF9AE}" pid="3" name="KSOProductBuildVer">
    <vt:lpwstr>1049-11.2.0.11440</vt:lpwstr>
  </property>
</Properties>
</file>