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<sst xmlns="http://schemas.openxmlformats.org/spreadsheetml/2006/main" count="77" uniqueCount="63">
  <si>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</si>
  <si>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</si>
  <si>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</si>
  <si>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</si>
  <si>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</si>
  <si>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</si>
  <si>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</si>
  <si>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</si>
  <si>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</si>
  <si>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</si>
  <si>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</si>
  <si>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</si>
  <si>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</si>
  <si>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</si>
  <si>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</si>
  <si>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</si>
  <si>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</si>
  <si>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</si>
  <si>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</si>
  <si>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</si>
  <si>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</si>
  <si>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</si>
  <si>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</si>
  <si>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</si>
  <si>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</si>
  <si>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</si>
  <si>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</si>
  <si>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</si>
  <si>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упак.</t>
  </si>
  <si>
    <t xml:space="preserve">Чай   с сахаром </t>
  </si>
  <si>
    <t>Итого за завтрак  2 :</t>
  </si>
  <si>
    <t>Обед</t>
  </si>
  <si>
    <t>закуска</t>
  </si>
  <si>
    <t>Томаты свежие</t>
  </si>
  <si>
    <t>1 блюдо</t>
  </si>
  <si>
    <t>Суп рыбный</t>
  </si>
  <si>
    <t>2 блюдо</t>
  </si>
  <si>
    <t>Котлеты мясные</t>
  </si>
  <si>
    <t>гарнир</t>
  </si>
  <si>
    <t>Макароны отварные с маслом</t>
  </si>
  <si>
    <t>хлеб бел.</t>
  </si>
  <si>
    <t>хлеб черн.</t>
  </si>
  <si>
    <t>напиток</t>
  </si>
  <si>
    <t>Компот из чернослива</t>
  </si>
  <si>
    <t>Итого за обед :</t>
  </si>
  <si>
    <t>Сгущенное молоко</t>
  </si>
  <si>
    <t>Полдник</t>
  </si>
  <si>
    <t>булочное</t>
  </si>
  <si>
    <t>Запеканка творожная</t>
  </si>
  <si>
    <t xml:space="preserve">Сок фруктовый </t>
  </si>
  <si>
    <t>Итого за полдник :</t>
  </si>
  <si>
    <t>Ужин</t>
  </si>
  <si>
    <t>Икра кабачковая или баклажанная для детского питания</t>
  </si>
  <si>
    <t>Рыба припущенная</t>
  </si>
  <si>
    <t>Картофель отварной запеченный с растительным маслом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</si>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</sst>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\.yyyy"/>
    <numFmt numFmtId="181" formatCode="dd\.mmm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4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15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26" applyNumberFormat="0" applyAlignment="0" applyProtection="0">
      <alignment vertical="center"/>
    </xf>
    <xf numFmtId="0" fontId="20" fillId="22" borderId="28" applyNumberFormat="0" applyAlignment="0" applyProtection="0">
      <alignment vertical="center"/>
    </xf>
    <xf numFmtId="0" fontId="17" fillId="15" borderId="26" applyNumberFormat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9" xfId="0" applyBorder="1"/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4" workbookViewId="0">
      <selection activeCell="I42" sqref="I42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44">
        <v>44940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6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7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7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7">
        <v>15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7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7">
        <v>22</v>
      </c>
    </row>
    <row r="10" spans="1:10">
      <c r="A10" s="19"/>
      <c r="B10" s="20"/>
      <c r="C10" s="20"/>
      <c r="D10" s="21" t="s">
        <v>24</v>
      </c>
      <c r="E10" s="22">
        <v>515</v>
      </c>
      <c r="F10" s="23"/>
      <c r="G10" s="22">
        <f>SUM(G4:G9)</f>
        <v>698</v>
      </c>
      <c r="H10" s="22">
        <v>20</v>
      </c>
      <c r="I10" s="22">
        <f t="shared" ref="H10:J10" si="0">SUM(I4:I9)</f>
        <v>33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6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7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7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7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185</v>
      </c>
      <c r="H17" s="16">
        <v>10</v>
      </c>
      <c r="I17" s="16">
        <v>11</v>
      </c>
      <c r="J17" s="47">
        <v>12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7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7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7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8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107</v>
      </c>
      <c r="H22" s="22">
        <v>1</v>
      </c>
      <c r="I22" s="22"/>
      <c r="J22" s="49">
        <v>27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1048</v>
      </c>
      <c r="H23" s="11">
        <v>46</v>
      </c>
      <c r="I23" s="11">
        <f t="shared" ref="H23:J23" si="2">I15+I16+I17+I18+I19+I20+I21</f>
        <v>26</v>
      </c>
      <c r="J23" s="11">
        <v>158</v>
      </c>
    </row>
    <row r="24" spans="1:10">
      <c r="A24" s="34"/>
      <c r="B24" s="35"/>
      <c r="C24" s="36"/>
      <c r="D24" s="37" t="s">
        <v>45</v>
      </c>
      <c r="E24" s="38">
        <v>20</v>
      </c>
      <c r="F24" s="39"/>
      <c r="G24" s="38">
        <v>62</v>
      </c>
      <c r="H24" s="38">
        <v>1</v>
      </c>
      <c r="I24" s="38">
        <v>2</v>
      </c>
      <c r="J24" s="50">
        <v>12</v>
      </c>
    </row>
    <row r="25" spans="1:10">
      <c r="A25" s="13" t="s">
        <v>46</v>
      </c>
      <c r="B25" s="40" t="s">
        <v>47</v>
      </c>
      <c r="C25" s="14">
        <v>493</v>
      </c>
      <c r="D25" s="15" t="s">
        <v>48</v>
      </c>
      <c r="E25" s="16">
        <v>180</v>
      </c>
      <c r="F25" s="17"/>
      <c r="G25" s="16">
        <v>330</v>
      </c>
      <c r="H25" s="16">
        <v>24</v>
      </c>
      <c r="I25" s="16">
        <v>17</v>
      </c>
      <c r="J25" s="47">
        <v>18</v>
      </c>
    </row>
    <row r="26" spans="1:10">
      <c r="A26" s="13"/>
      <c r="B26" s="30" t="s">
        <v>42</v>
      </c>
      <c r="C26" s="30">
        <v>52</v>
      </c>
      <c r="D26" s="31" t="s">
        <v>49</v>
      </c>
      <c r="E26" s="32">
        <v>200</v>
      </c>
      <c r="F26" s="33"/>
      <c r="G26" s="32">
        <v>92</v>
      </c>
      <c r="H26" s="32">
        <v>1</v>
      </c>
      <c r="I26" s="32"/>
      <c r="J26" s="48">
        <v>20</v>
      </c>
    </row>
    <row r="27" ht="15.15" spans="1:10">
      <c r="A27" s="19"/>
      <c r="B27" s="20"/>
      <c r="C27" s="20"/>
      <c r="D27" s="21"/>
      <c r="E27" s="22"/>
      <c r="F27" s="23"/>
      <c r="G27" s="22"/>
      <c r="H27" s="22"/>
      <c r="I27" s="22"/>
      <c r="J27" s="49"/>
    </row>
    <row r="28" spans="1:10">
      <c r="A28" s="13"/>
      <c r="B28" s="8"/>
      <c r="C28" s="26"/>
      <c r="D28" s="27" t="s">
        <v>50</v>
      </c>
      <c r="E28" s="28"/>
      <c r="F28" s="29"/>
      <c r="G28" s="28">
        <v>484</v>
      </c>
      <c r="H28" s="28">
        <v>26</v>
      </c>
      <c r="I28" s="28">
        <v>19</v>
      </c>
      <c r="J28" s="28">
        <v>50</v>
      </c>
    </row>
    <row r="29" ht="28.8" spans="1:10">
      <c r="A29" s="13" t="s">
        <v>51</v>
      </c>
      <c r="B29" s="18" t="s">
        <v>15</v>
      </c>
      <c r="C29" s="14">
        <v>19</v>
      </c>
      <c r="D29" s="15" t="s">
        <v>52</v>
      </c>
      <c r="E29" s="16">
        <v>70</v>
      </c>
      <c r="F29" s="17"/>
      <c r="G29" s="16">
        <v>83</v>
      </c>
      <c r="H29" s="16">
        <v>1</v>
      </c>
      <c r="I29" s="16">
        <v>6</v>
      </c>
      <c r="J29" s="47">
        <v>5</v>
      </c>
    </row>
    <row r="30" spans="1:10">
      <c r="A30" s="13"/>
      <c r="B30" s="18"/>
      <c r="C30" s="41">
        <v>44683</v>
      </c>
      <c r="D30" s="15" t="s">
        <v>53</v>
      </c>
      <c r="E30" s="16">
        <v>120</v>
      </c>
      <c r="F30" s="17"/>
      <c r="G30" s="16"/>
      <c r="H30" s="16"/>
      <c r="I30" s="16"/>
      <c r="J30" s="47"/>
    </row>
    <row r="31" ht="28.8" spans="1:10">
      <c r="A31" s="13"/>
      <c r="B31" s="18" t="s">
        <v>38</v>
      </c>
      <c r="C31" s="14">
        <v>56</v>
      </c>
      <c r="D31" s="15" t="s">
        <v>54</v>
      </c>
      <c r="E31" s="16">
        <v>200</v>
      </c>
      <c r="F31" s="17"/>
      <c r="G31" s="16">
        <v>216</v>
      </c>
      <c r="H31" s="16">
        <v>4</v>
      </c>
      <c r="I31" s="16">
        <v>7</v>
      </c>
      <c r="J31" s="47">
        <v>27</v>
      </c>
    </row>
    <row r="32" spans="1:10">
      <c r="A32" s="13"/>
      <c r="B32" s="30" t="s">
        <v>20</v>
      </c>
      <c r="C32" s="30">
        <v>64</v>
      </c>
      <c r="D32" s="31" t="s">
        <v>21</v>
      </c>
      <c r="E32" s="32">
        <v>60</v>
      </c>
      <c r="F32" s="33"/>
      <c r="G32" s="32">
        <v>128</v>
      </c>
      <c r="H32" s="32">
        <v>5</v>
      </c>
      <c r="I32" s="32"/>
      <c r="J32" s="48">
        <v>30</v>
      </c>
    </row>
    <row r="33" ht="15.15" spans="1:10">
      <c r="A33" s="19"/>
      <c r="B33" s="20"/>
      <c r="C33" s="20">
        <v>63</v>
      </c>
      <c r="D33" s="21" t="s">
        <v>22</v>
      </c>
      <c r="E33" s="22">
        <v>10</v>
      </c>
      <c r="F33" s="23"/>
      <c r="G33" s="22">
        <v>21</v>
      </c>
      <c r="H33" s="22">
        <v>1</v>
      </c>
      <c r="I33" s="22"/>
      <c r="J33" s="49">
        <v>4</v>
      </c>
    </row>
    <row r="34" spans="1:10">
      <c r="A34" s="7"/>
      <c r="B34" s="24" t="s">
        <v>42</v>
      </c>
      <c r="C34" s="9"/>
      <c r="D34" s="10" t="s">
        <v>55</v>
      </c>
      <c r="E34" s="11">
        <v>200</v>
      </c>
      <c r="F34" s="12"/>
      <c r="G34" s="11">
        <v>49</v>
      </c>
      <c r="H34" s="11">
        <v>12</v>
      </c>
      <c r="I34" s="11"/>
      <c r="J34" s="46">
        <v>13</v>
      </c>
    </row>
    <row r="35" spans="1:10">
      <c r="A35" s="13"/>
      <c r="B35" s="40"/>
      <c r="C35" s="26"/>
      <c r="D35" s="27" t="s">
        <v>56</v>
      </c>
      <c r="E35" s="28"/>
      <c r="F35" s="29"/>
      <c r="G35" s="28">
        <f>SUM(G29:G34)</f>
        <v>497</v>
      </c>
      <c r="H35" s="28">
        <f t="shared" ref="H35:I35" si="3">SUM(H29:H34)</f>
        <v>23</v>
      </c>
      <c r="I35" s="28">
        <f t="shared" si="3"/>
        <v>13</v>
      </c>
      <c r="J35" s="28">
        <v>79</v>
      </c>
    </row>
    <row r="36" spans="1:10">
      <c r="A36" s="13" t="s">
        <v>57</v>
      </c>
      <c r="B36" s="40" t="s">
        <v>58</v>
      </c>
      <c r="C36" s="14">
        <v>120</v>
      </c>
      <c r="D36" s="15" t="s">
        <v>59</v>
      </c>
      <c r="E36" s="16">
        <v>200</v>
      </c>
      <c r="F36" s="17"/>
      <c r="G36" s="16">
        <v>120</v>
      </c>
      <c r="H36" s="16">
        <v>5</v>
      </c>
      <c r="I36" s="16">
        <v>6</v>
      </c>
      <c r="J36" s="47">
        <v>9</v>
      </c>
    </row>
    <row r="37" spans="1:10">
      <c r="A37" s="13"/>
      <c r="B37" s="42" t="s">
        <v>47</v>
      </c>
      <c r="C37" s="30"/>
      <c r="D37" s="31" t="s">
        <v>60</v>
      </c>
      <c r="E37" s="32">
        <v>10</v>
      </c>
      <c r="F37" s="33"/>
      <c r="G37" s="32">
        <v>47</v>
      </c>
      <c r="H37" s="32">
        <v>1</v>
      </c>
      <c r="I37" s="32"/>
      <c r="J37" s="48">
        <v>7</v>
      </c>
    </row>
    <row r="38" spans="1:10">
      <c r="A38" s="13"/>
      <c r="B38" s="30" t="s">
        <v>42</v>
      </c>
      <c r="C38" s="30"/>
      <c r="D38" s="31" t="s">
        <v>61</v>
      </c>
      <c r="E38" s="32"/>
      <c r="F38" s="33"/>
      <c r="G38" s="32">
        <f>SUM(G36:G37)</f>
        <v>167</v>
      </c>
      <c r="H38" s="32">
        <f t="shared" ref="H38:J38" si="4">SUM(H36:H37)</f>
        <v>6</v>
      </c>
      <c r="I38" s="32">
        <f t="shared" si="4"/>
        <v>6</v>
      </c>
      <c r="J38" s="32">
        <f t="shared" si="4"/>
        <v>16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9"/>
    </row>
    <row r="41" spans="4:10">
      <c r="D41" t="s">
        <v>62</v>
      </c>
      <c r="G41" s="43">
        <f>G10+G14+G23+G28+G35+G38</f>
        <v>3199</v>
      </c>
      <c r="H41" s="43">
        <v>139</v>
      </c>
      <c r="I41" s="43">
        <f t="shared" ref="H41:J41" si="5">I10+I14+I23+I28+I35+I38</f>
        <v>101</v>
      </c>
      <c r="J41" s="43">
        <f t="shared" si="5"/>
        <v>439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2022-12-24T01:06:34Z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278826C388814D4A861C307E69BD1FB0</vt:lpwstr>
  </property>
  <property fmtid="{D5CDD505-2E9C-101B-9397-08002B2CF9AE}" pid="3" name="KSOProductBuildVer">
    <vt:lpwstr>1049-11.2.0.11440</vt:lpwstr>
  </property>
</Properties>
</file>