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<sst xmlns="http://schemas.openxmlformats.org/spreadsheetml/2006/main" count="77" uniqueCount="62">
  <si>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</si>
  <si>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</si>
  <si>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</si>
  <si>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</si>
  <si>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</si>
  <si>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</si>
  <si>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</si>
  <si>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</si>
  <si>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</si>
  <si>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</si>
  <si>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</si>
  <si>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</si>
  <si>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</si>
  <si>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</si>
  <si>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</si>
  <si>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</si>
  <si>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</si>
  <si>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</si>
  <si>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</si>
  <si>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</si>
  <si>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</si>
  <si>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</si>
  <si>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</si>
  <si>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</si>
  <si>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</si>
  <si>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</si>
  <si>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</si>
  <si>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</si>
  <si>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</si>
  <si>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 xml:space="preserve">Чай   с сахаром </t>
  </si>
  <si>
    <t>Итого за завтрак  2 :</t>
  </si>
  <si>
    <t>Обед</t>
  </si>
  <si>
    <t>закуска</t>
  </si>
  <si>
    <t>Салат из свежих огурцов со сладким перцем с раститтельным маслом</t>
  </si>
  <si>
    <t>1 блюдо</t>
  </si>
  <si>
    <t>Суп картофельный на мясном бульоне</t>
  </si>
  <si>
    <t>2 блюдо</t>
  </si>
  <si>
    <t>Гуляш из отварного мяса</t>
  </si>
  <si>
    <t>гарнир</t>
  </si>
  <si>
    <t>каша гречневая рассыпчатая</t>
  </si>
  <si>
    <t>Перец сладкий тушеный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</si>
  <si>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</si>
  <si>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</si>
  <si>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</si>
  <si>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</si>
  <si>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</si>
  <si>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</si>
  <si>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</si>
  <si>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творожные,запеченные</t>
  </si>
  <si>
    <t xml:space="preserve">Сок фруктовый </t>
  </si>
  <si>
    <t>Итого за полдник :</t>
  </si>
  <si>
    <t>Ужин</t>
  </si>
  <si>
    <t>Салат из моркови с яблоками с растительным маслом</t>
  </si>
  <si>
    <t>Рыба тушенная в томате с овощами или рыба под маринадом</t>
  </si>
  <si>
    <t>Пюре картофельное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</si>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</sst>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9" fillId="14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20" borderId="22" applyNumberFormat="0" applyAlignment="0" applyProtection="0">
      <alignment vertical="center"/>
    </xf>
    <xf numFmtId="0" fontId="18" fillId="21" borderId="27" applyNumberFormat="0" applyAlignment="0" applyProtection="0">
      <alignment vertical="center"/>
    </xf>
    <xf numFmtId="0" fontId="8" fillId="14" borderId="22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2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44935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60</v>
      </c>
      <c r="F7" s="17"/>
      <c r="G7" s="16">
        <v>128</v>
      </c>
      <c r="H7" s="16">
        <v>5</v>
      </c>
      <c r="I7" s="16"/>
      <c r="J7" s="41">
        <v>30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689</v>
      </c>
      <c r="H10" s="22">
        <v>35</v>
      </c>
      <c r="I10" s="22">
        <f t="shared" ref="H10:J10" si="0">SUM(I4:I9)</f>
        <v>34</v>
      </c>
      <c r="J10" s="22">
        <f t="shared" si="0"/>
        <v>74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38</v>
      </c>
      <c r="C19" s="14">
        <v>52</v>
      </c>
      <c r="D19" s="15" t="s">
        <v>40</v>
      </c>
      <c r="E19" s="16">
        <v>70</v>
      </c>
      <c r="F19" s="17"/>
      <c r="G19" s="16">
        <v>32</v>
      </c>
      <c r="H19" s="16">
        <v>2</v>
      </c>
      <c r="I19" s="16">
        <v>1</v>
      </c>
      <c r="J19" s="41">
        <v>2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70</v>
      </c>
      <c r="F20" s="17"/>
      <c r="G20" s="16">
        <v>149</v>
      </c>
      <c r="H20" s="16">
        <v>6</v>
      </c>
      <c r="I20" s="16"/>
      <c r="J20" s="41">
        <v>35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1079</v>
      </c>
      <c r="H23" s="11">
        <f t="shared" ref="H23:J23" si="2">H15+H16+H17+H18+H19+H20+H21</f>
        <v>40</v>
      </c>
      <c r="I23" s="11">
        <f t="shared" si="2"/>
        <v>29</v>
      </c>
      <c r="J23" s="11">
        <v>154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160</v>
      </c>
      <c r="F24" s="17"/>
      <c r="G24" s="16">
        <v>400</v>
      </c>
      <c r="H24" s="16">
        <v>27</v>
      </c>
      <c r="I24" s="16">
        <v>22</v>
      </c>
      <c r="J24" s="41">
        <v>21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f>G24+G25</f>
        <v>492</v>
      </c>
      <c r="H27" s="28">
        <f t="shared" ref="H27:J27" si="3">H24+H25</f>
        <v>28</v>
      </c>
      <c r="I27" s="28">
        <f t="shared" si="3"/>
        <v>22</v>
      </c>
      <c r="J27" s="28">
        <f t="shared" si="3"/>
        <v>41</v>
      </c>
    </row>
    <row r="28" ht="28.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76</v>
      </c>
      <c r="H28" s="16">
        <v>1</v>
      </c>
      <c r="I28" s="16">
        <v>5</v>
      </c>
      <c r="J28" s="41">
        <v>7</v>
      </c>
    </row>
    <row r="29" ht="28.8" spans="1:10">
      <c r="A29" s="13"/>
      <c r="B29" s="18"/>
      <c r="C29" s="35">
        <v>44683</v>
      </c>
      <c r="D29" s="15" t="s">
        <v>53</v>
      </c>
      <c r="E29" s="16">
        <v>100</v>
      </c>
      <c r="F29" s="17"/>
      <c r="G29" s="16">
        <v>100</v>
      </c>
      <c r="H29" s="16">
        <v>9</v>
      </c>
      <c r="I29" s="16">
        <v>5</v>
      </c>
      <c r="J29" s="41">
        <v>4</v>
      </c>
    </row>
    <row r="30" spans="1:10">
      <c r="A30" s="13"/>
      <c r="B30" s="18" t="s">
        <v>38</v>
      </c>
      <c r="C30" s="14">
        <v>56</v>
      </c>
      <c r="D30" s="15" t="s">
        <v>54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60</v>
      </c>
      <c r="F31" s="33"/>
      <c r="G31" s="32">
        <v>128</v>
      </c>
      <c r="H31" s="32">
        <v>5</v>
      </c>
      <c r="I31" s="32"/>
      <c r="J31" s="42">
        <v>30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43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602</v>
      </c>
      <c r="H34" s="28">
        <f t="shared" ref="H34:I34" si="4">SUM(H28:H33)</f>
        <v>33</v>
      </c>
      <c r="I34" s="28">
        <f t="shared" si="4"/>
        <v>16</v>
      </c>
      <c r="J34" s="28">
        <v>81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47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43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3280</v>
      </c>
      <c r="H40" s="37">
        <f t="shared" ref="H40:J40" si="6">H10+H14+H23+H27+H34+H37</f>
        <v>157</v>
      </c>
      <c r="I40" s="37">
        <f t="shared" si="6"/>
        <v>112</v>
      </c>
      <c r="J40" s="37">
        <f t="shared" si="6"/>
        <v>416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2022-12-23T00:03:12Z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F3275A42C10A4062B5E870138644C3B0</vt:lpwstr>
  </property>
  <property fmtid="{D5CDD505-2E9C-101B-9397-08002B2CF9AE}" pid="3" name="KSOProductBuildVer">
    <vt:lpwstr>1049-11.2.0.11440</vt:lpwstr>
  </property>
</Properties>
</file>