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<sst xmlns="http://schemas.openxmlformats.org/spreadsheetml/2006/main" count="76" uniqueCount="61">
  <si>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</si>
  <si>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</si>
  <si>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</si>
  <si>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</si>
  <si>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</si>
  <si>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</si>
  <si>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</si>
  <si>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</si>
  <si>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</si>
  <si>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</si>
  <si>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</si>
  <si>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</si>
  <si>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</si>
  <si>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</si>
  <si>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</si>
  <si>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</si>
  <si>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</si>
  <si>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Сосиска(колбаска)детская отварная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</si>
  <si>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</si>
  <si>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</si>
  <si>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</si>
  <si>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</si>
  <si>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</si>
  <si>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</si>
  <si>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</si>
  <si>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</si>
  <si>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</si>
  <si>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</si>
  <si>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Зефир пром.</t>
  </si>
  <si>
    <t xml:space="preserve">Чай   с сахаром </t>
  </si>
  <si>
    <t>Итого за завтрак  2 :</t>
  </si>
  <si>
    <t>Обед</t>
  </si>
  <si>
    <t>закуска</t>
  </si>
  <si>
    <t>Салат из помидоров иогурцов с растительным маслом</t>
  </si>
  <si>
    <t>1 блюдо</t>
  </si>
  <si>
    <t>Суп с фрикадельками</t>
  </si>
  <si>
    <t>2 блюдо</t>
  </si>
  <si>
    <t>Тефтели рыбы</t>
  </si>
  <si>
    <t>гарнир</t>
  </si>
  <si>
    <t>Картофель иовощи тушеные в соусе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</si>
  <si>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</si>
  <si>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</si>
  <si>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</si>
  <si>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</si>
  <si>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</si>
  <si>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</si>
  <si>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</si>
  <si>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Круассан запеченый</t>
  </si>
  <si>
    <t xml:space="preserve">Сок фруктовый </t>
  </si>
  <si>
    <t>Итого за полдник :</t>
  </si>
  <si>
    <t>Ужин</t>
  </si>
  <si>
    <t>Салат из свежего салата китайского с растительным маслом</t>
  </si>
  <si>
    <t>Биточки из говядины запеченные</t>
  </si>
  <si>
    <t>Пюре картофельное</t>
  </si>
  <si>
    <t>Итого за ужин :</t>
  </si>
  <si>
    <t>Ужин 2</t>
  </si>
  <si>
    <t>кисломол.</t>
  </si>
  <si>
    <t>Кефир 3,2% в пром упаковке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</si>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</sst>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_-;\-* #\.##0.00_-;_-* &quot;-&quot;??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" fillId="10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7" fillId="15" borderId="21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6" borderId="2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23" applyNumberFormat="0" applyAlignment="0" applyProtection="0">
      <alignment vertical="center"/>
    </xf>
    <xf numFmtId="0" fontId="18" fillId="22" borderId="27" applyNumberFormat="0" applyAlignment="0" applyProtection="0">
      <alignment vertical="center"/>
    </xf>
    <xf numFmtId="0" fontId="9" fillId="15" borderId="23" applyNumberFormat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5" workbookViewId="0">
      <selection activeCell="G40" sqref="G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44928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146</v>
      </c>
      <c r="H5" s="16">
        <v>12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1">
        <v>12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555</v>
      </c>
      <c r="F10" s="23"/>
      <c r="G10" s="22">
        <f>SUM(G4:G9)</f>
        <v>1168</v>
      </c>
      <c r="H10" s="22">
        <v>51</v>
      </c>
      <c r="I10" s="22">
        <f t="shared" ref="H10:J10" si="0">SUM(I4:I9)</f>
        <v>44</v>
      </c>
      <c r="J10" s="22">
        <f t="shared" si="0"/>
        <v>152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40</v>
      </c>
      <c r="F12" s="17"/>
      <c r="G12" s="16">
        <v>124</v>
      </c>
      <c r="H12" s="16"/>
      <c r="I12" s="16"/>
      <c r="J12" s="41">
        <v>33</v>
      </c>
    </row>
    <row r="13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>
        <v>0</v>
      </c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300</v>
      </c>
      <c r="H14" s="28">
        <f t="shared" ref="H14:J14" si="1">SUM(H11:H13)</f>
        <v>13</v>
      </c>
      <c r="I14" s="28">
        <f t="shared" si="1"/>
        <v>1</v>
      </c>
      <c r="J14" s="28">
        <f t="shared" si="1"/>
        <v>74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61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234</v>
      </c>
      <c r="H16" s="16">
        <v>13</v>
      </c>
      <c r="I16" s="16">
        <v>14</v>
      </c>
      <c r="J16" s="41">
        <v>37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117</v>
      </c>
      <c r="H17" s="16">
        <v>12</v>
      </c>
      <c r="I17" s="16">
        <v>4</v>
      </c>
      <c r="J17" s="41">
        <v>8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168</v>
      </c>
      <c r="H18" s="16">
        <v>5</v>
      </c>
      <c r="I18" s="16">
        <v>7</v>
      </c>
      <c r="J18" s="41">
        <v>19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80</v>
      </c>
      <c r="F20" s="17"/>
      <c r="G20" s="16">
        <v>171</v>
      </c>
      <c r="H20" s="16">
        <v>6</v>
      </c>
      <c r="I20" s="16"/>
      <c r="J20" s="41">
        <v>40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10</v>
      </c>
      <c r="F21" s="33"/>
      <c r="G21" s="32">
        <v>21</v>
      </c>
      <c r="H21" s="32">
        <v>1</v>
      </c>
      <c r="I21" s="32"/>
      <c r="J21" s="42">
        <v>4</v>
      </c>
    </row>
    <row r="22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869</v>
      </c>
      <c r="H23" s="11">
        <f t="shared" ref="H23:J23" si="2">H15+H16+H17+H18+H19+H20+H21</f>
        <v>38</v>
      </c>
      <c r="I23" s="11">
        <f t="shared" si="2"/>
        <v>30</v>
      </c>
      <c r="J23" s="11">
        <v>135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402</v>
      </c>
      <c r="H27" s="28">
        <f t="shared" ref="H27:J27" si="3">H24+H25</f>
        <v>5</v>
      </c>
      <c r="I27" s="28">
        <f t="shared" si="3"/>
        <v>12</v>
      </c>
      <c r="J27" s="28">
        <f t="shared" si="3"/>
        <v>48</v>
      </c>
    </row>
    <row r="28" ht="28.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54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52</v>
      </c>
      <c r="E29" s="16">
        <v>80</v>
      </c>
      <c r="F29" s="17"/>
      <c r="G29" s="16">
        <v>178</v>
      </c>
      <c r="H29" s="16">
        <v>13</v>
      </c>
      <c r="I29" s="16">
        <v>12</v>
      </c>
      <c r="J29" s="41">
        <v>5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60</v>
      </c>
      <c r="F32" s="23"/>
      <c r="G32" s="22">
        <v>126</v>
      </c>
      <c r="H32" s="22">
        <v>4</v>
      </c>
      <c r="I32" s="22">
        <v>1</v>
      </c>
      <c r="J32" s="43">
        <v>24</v>
      </c>
    </row>
    <row r="33" spans="1:10">
      <c r="A33" s="7"/>
      <c r="B33" s="24" t="s">
        <v>42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>
        <v>0</v>
      </c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721</v>
      </c>
      <c r="H34" s="28">
        <f t="shared" ref="H34:I34" si="4">SUM(H28:H33)</f>
        <v>40</v>
      </c>
      <c r="I34" s="28">
        <f t="shared" si="4"/>
        <v>24</v>
      </c>
      <c r="J34" s="28">
        <v>90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112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159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3619</v>
      </c>
      <c r="H40" s="37">
        <f t="shared" ref="H40:J40" si="6">H10+H14+H23+H27+H34+H37</f>
        <v>154</v>
      </c>
      <c r="I40" s="37">
        <f t="shared" si="6"/>
        <v>117</v>
      </c>
      <c r="J40" s="37">
        <f t="shared" si="6"/>
        <v>514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2022-12-20T03:50:21Z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1B54085BC9924C838E6D2D3FA8A673C0</vt:lpwstr>
  </property>
  <property fmtid="{D5CDD505-2E9C-101B-9397-08002B2CF9AE}" pid="3" name="KSOProductBuildVer">
    <vt:lpwstr>1049-11.2.0.11440</vt:lpwstr>
  </property>
</Properties>
</file>