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<sst xmlns="http://schemas.openxmlformats.org/spreadsheetml/2006/main" count="73" uniqueCount="60">
  <si>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</si>
  <si>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</si>
  <si>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</si>
  <si>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</si>
  <si>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</si>
  <si>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</si>
  <si>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</si>
  <si>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</si>
  <si>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</si>
  <si>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</si>
  <si>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</si>
  <si>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</si>
  <si>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</si>
  <si>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</si>
  <si>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</si>
  <si>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</si>
  <si>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</si>
  <si>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</si>
  <si>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</si>
  <si>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</si>
  <si>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</si>
  <si>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</si>
  <si>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</si>
  <si>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 сладкий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</si>
  <si>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</si>
  <si>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</si>
  <si>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</si>
  <si>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</si>
  <si>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</si>
  <si>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Итого за завтрак  2 :</t>
  </si>
  <si>
    <t>Обед</t>
  </si>
  <si>
    <t>закуска</t>
  </si>
  <si>
    <t>Сельдь со свеклой и растительным маслом</t>
  </si>
  <si>
    <t>1 блюдо</t>
  </si>
  <si>
    <t>Борщ на мясном или курином бульоне со сметаной</t>
  </si>
  <si>
    <t>2 блюдо</t>
  </si>
  <si>
    <t>мясо отварное ,тушенное с картофелем по-домашнему</t>
  </si>
  <si>
    <t>хлеб бел.</t>
  </si>
  <si>
    <t>хлеб черн.</t>
  </si>
  <si>
    <t>напиток</t>
  </si>
  <si>
    <t>Кисель клюквенный</t>
  </si>
  <si>
    <t>Итого за обед :</t>
  </si>
  <si>
    <t>Полдник</t>
  </si>
  <si>
    <t>булочное</t>
  </si>
  <si>
    <t>Круассан из готового теста</t>
  </si>
  <si>
    <t xml:space="preserve">Сок фруктовый </t>
  </si>
  <si>
    <t>Итого за полдник :</t>
  </si>
  <si>
    <t>Ужин</t>
  </si>
  <si>
    <t>Салат из помидоров и огурцов с растительным маслом</t>
  </si>
  <si>
    <t>Котлеты мясные</t>
  </si>
  <si>
    <t>гарнир</t>
  </si>
  <si>
    <t>Макароны отварные с маслом</t>
  </si>
  <si>
    <t xml:space="preserve">Чай с сахаром </t>
  </si>
  <si>
    <t>Итого за ужин :</t>
  </si>
  <si>
    <t>Ужин 2</t>
  </si>
  <si>
    <t>кисломол.</t>
  </si>
  <si>
    <t>Йогурт питьевой и ассорт.в пром.упаковке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</si>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</sst>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0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9" fillId="13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1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24" borderId="22" applyNumberFormat="0" applyAlignment="0" applyProtection="0">
      <alignment vertical="center"/>
    </xf>
    <xf numFmtId="0" fontId="20" fillId="25" borderId="27" applyNumberFormat="0" applyAlignment="0" applyProtection="0">
      <alignment vertical="center"/>
    </xf>
    <xf numFmtId="0" fontId="7" fillId="13" borderId="22" applyNumberFormat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0" workbookViewId="0">
      <selection activeCell="N35" sqref="N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44867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>
        <v>0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>
        <v>0</v>
      </c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>
        <v>0</v>
      </c>
      <c r="J9" s="41">
        <v>13</v>
      </c>
    </row>
    <row r="10" spans="1:10">
      <c r="A10" s="19"/>
      <c r="B10" s="20"/>
      <c r="C10" s="20"/>
      <c r="D10" s="21" t="s">
        <v>24</v>
      </c>
      <c r="E10" s="22">
        <v>520</v>
      </c>
      <c r="F10" s="23"/>
      <c r="G10" s="22">
        <f>SUM(G4:G9)</f>
        <v>1206</v>
      </c>
      <c r="H10" s="22">
        <v>50</v>
      </c>
      <c r="I10" s="22">
        <f t="shared" ref="H10:J10" si="0">SUM(I4:I9)</f>
        <v>44</v>
      </c>
      <c r="J10" s="22">
        <f t="shared" si="0"/>
        <v>161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105</v>
      </c>
      <c r="F15" s="17"/>
      <c r="G15" s="16">
        <v>174</v>
      </c>
      <c r="H15" s="16">
        <v>13</v>
      </c>
      <c r="I15" s="16">
        <v>13</v>
      </c>
      <c r="J15" s="41">
        <v>2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ht="28.8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1">
        <v>19</v>
      </c>
    </row>
    <row r="18" spans="1:10">
      <c r="A18" s="13"/>
      <c r="B18" s="18"/>
      <c r="C18" s="14"/>
      <c r="D18" s="15"/>
      <c r="E18" s="16"/>
      <c r="F18" s="17"/>
      <c r="G18" s="16"/>
      <c r="H18" s="16"/>
      <c r="I18" s="16"/>
      <c r="J18" s="41"/>
    </row>
    <row r="19" spans="1:10">
      <c r="A19" s="13"/>
      <c r="B19" s="18"/>
      <c r="C19" s="14"/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37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38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39</v>
      </c>
      <c r="C22" s="20">
        <v>122</v>
      </c>
      <c r="D22" s="21" t="s">
        <v>40</v>
      </c>
      <c r="E22" s="22">
        <v>200</v>
      </c>
      <c r="F22" s="23"/>
      <c r="G22" s="22">
        <v>117</v>
      </c>
      <c r="H22" s="22"/>
      <c r="I22" s="22"/>
      <c r="J22" s="43">
        <v>30</v>
      </c>
    </row>
    <row r="23" spans="1:10">
      <c r="A23" s="7"/>
      <c r="B23" s="24"/>
      <c r="C23" s="9"/>
      <c r="D23" s="10" t="s">
        <v>41</v>
      </c>
      <c r="E23" s="11"/>
      <c r="F23" s="12"/>
      <c r="G23" s="11">
        <v>952</v>
      </c>
      <c r="H23" s="11">
        <f t="shared" ref="H23:J23" si="2">H15+H16+H17+H18+H19+H20+H21</f>
        <v>39</v>
      </c>
      <c r="I23" s="11">
        <f t="shared" si="2"/>
        <v>29</v>
      </c>
      <c r="J23" s="11">
        <v>128</v>
      </c>
    </row>
    <row r="24" spans="1:10">
      <c r="A24" s="13" t="s">
        <v>42</v>
      </c>
      <c r="B24" s="34" t="s">
        <v>43</v>
      </c>
      <c r="C24" s="14">
        <v>493</v>
      </c>
      <c r="D24" s="15" t="s">
        <v>44</v>
      </c>
      <c r="E24" s="16">
        <v>60</v>
      </c>
      <c r="F24" s="17"/>
      <c r="G24" s="16">
        <v>224</v>
      </c>
      <c r="H24" s="16">
        <v>3</v>
      </c>
      <c r="I24" s="16">
        <v>15</v>
      </c>
      <c r="J24" s="41">
        <v>19</v>
      </c>
    </row>
    <row r="25" spans="1:10">
      <c r="A25" s="13"/>
      <c r="B25" s="30" t="s">
        <v>39</v>
      </c>
      <c r="C25" s="30">
        <v>52</v>
      </c>
      <c r="D25" s="31" t="s">
        <v>45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46</v>
      </c>
      <c r="E27" s="28"/>
      <c r="F27" s="29"/>
      <c r="G27" s="28">
        <f>G24+G25</f>
        <v>316</v>
      </c>
      <c r="H27" s="28">
        <f t="shared" ref="H27:J27" si="3">H24+H25</f>
        <v>4</v>
      </c>
      <c r="I27" s="28">
        <f t="shared" si="3"/>
        <v>15</v>
      </c>
      <c r="J27" s="28">
        <f t="shared" si="3"/>
        <v>39</v>
      </c>
    </row>
    <row r="28" ht="28.8" spans="1:10">
      <c r="A28" s="13" t="s">
        <v>47</v>
      </c>
      <c r="B28" s="18" t="s">
        <v>15</v>
      </c>
      <c r="C28" s="14">
        <v>19</v>
      </c>
      <c r="D28" s="15" t="s">
        <v>48</v>
      </c>
      <c r="E28" s="16">
        <v>70</v>
      </c>
      <c r="F28" s="17"/>
      <c r="G28" s="16">
        <v>61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49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50</v>
      </c>
      <c r="C30" s="14">
        <v>56</v>
      </c>
      <c r="D30" s="15" t="s">
        <v>51</v>
      </c>
      <c r="E30" s="16">
        <v>150</v>
      </c>
      <c r="F30" s="17"/>
      <c r="G30" s="16">
        <v>207</v>
      </c>
      <c r="H30" s="16">
        <v>6</v>
      </c>
      <c r="I30" s="16">
        <v>6</v>
      </c>
      <c r="J30" s="41">
        <v>31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39</v>
      </c>
      <c r="C33" s="9"/>
      <c r="D33" s="10" t="s">
        <v>52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608</v>
      </c>
      <c r="H34" s="28">
        <f t="shared" ref="H34:I34" si="4">SUM(H28:H33)</f>
        <v>33</v>
      </c>
      <c r="I34" s="28">
        <f t="shared" si="4"/>
        <v>22</v>
      </c>
      <c r="J34" s="28">
        <v>83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43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39</v>
      </c>
      <c r="C37" s="30"/>
      <c r="D37" s="31" t="s">
        <v>58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3502</v>
      </c>
      <c r="H40" s="37">
        <f t="shared" ref="H40:J40" si="6">H10+H14+H23+H27+H34+H37</f>
        <v>146</v>
      </c>
      <c r="I40" s="37">
        <f t="shared" si="6"/>
        <v>121</v>
      </c>
      <c r="J40" s="37">
        <f t="shared" si="6"/>
        <v>478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2022-10-28T01:31:10Z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3DB93F73F43F4A389AF1BBD96988795D</vt:lpwstr>
  </property>
  <property fmtid="{D5CDD505-2E9C-101B-9397-08002B2CF9AE}" pid="3" name="KSOProductBuildVer">
    <vt:lpwstr>1049-11.2.0.11380</vt:lpwstr>
  </property>
</Properties>
</file>