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ноябрь\"/>
    </mc:Choice>
  </mc:AlternateContent>
  <xr:revisionPtr revIDLastSave="0" documentId="13_ncr:1_{08D479CD-880C-4135-A438-C18FE29D81F1}" xr6:coauthVersionLast="47" xr6:coauthVersionMax="47" xr10:uidLastSave="{00000000-0000-0000-0000-000000000000}"/>
  <bookViews>
    <workbookView xWindow="0" yWindow="0" windowWidth="11004" windowHeight="12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" l="1"/>
  <c r="I37" i="1"/>
  <c r="J37" i="1"/>
  <c r="J40" i="1" s="1"/>
  <c r="G37" i="1"/>
  <c r="H34" i="1"/>
  <c r="I34" i="1"/>
  <c r="G34" i="1"/>
  <c r="H27" i="1"/>
  <c r="I27" i="1"/>
  <c r="J27" i="1"/>
  <c r="G27" i="1"/>
  <c r="H23" i="1"/>
  <c r="I23" i="1"/>
  <c r="J23" i="1"/>
  <c r="G23" i="1"/>
  <c r="H14" i="1"/>
  <c r="I14" i="1"/>
  <c r="J14" i="1"/>
  <c r="G14" i="1"/>
  <c r="H10" i="1"/>
  <c r="I10" i="1"/>
  <c r="J10" i="1"/>
  <c r="G10" i="1"/>
  <c r="I40" i="1" l="1"/>
  <c r="H40" i="1"/>
  <c r="G40" i="1"/>
</calcChain>
</file>

<file path=xl/sharedStrings.xml><?xml version="1.0" encoding="utf-8"?>
<sst xmlns="http://schemas.openxmlformats.org/spreadsheetml/2006/main" count="75" uniqueCount="61">
  <si>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</si>
  <si>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</si>
  <si>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</si>
  <si>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</si>
  <si>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</si>
  <si>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</si>
  <si>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</si>
  <si>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</si>
  <si>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</si>
  <si>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</si>
  <si>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</si>
  <si>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</si>
  <si>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</si>
  <si>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</si>
  <si>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</si>
  <si>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</si>
  <si>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</si>
  <si>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</si>
  <si>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</si>
  <si>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</si>
  <si>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</si>
  <si>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</si>
  <si>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</si>
  <si>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</si>
  <si>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</si>
  <si>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</si>
  <si>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</si>
  <si>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</si>
  <si>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Ужин</t>
  </si>
  <si>
    <t>Ужин 2</t>
  </si>
  <si>
    <t>кисломол.</t>
  </si>
  <si>
    <t>КГБОУ " Камчатская санаторная школа-интернат "</t>
  </si>
  <si>
    <t>.</t>
  </si>
  <si>
    <t xml:space="preserve">Чай  сладкий с сахаром 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</si>
  <si>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</si>
  <si>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</si>
  <si>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</si>
  <si>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</si>
  <si>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Итого за завтрак  2 :</t>
  </si>
  <si>
    <t>Итого за обед :</t>
  </si>
  <si>
    <t xml:space="preserve">Сок фруктовый </t>
  </si>
  <si>
    <t>Итого за полдник :</t>
  </si>
  <si>
    <t xml:space="preserve">Чай с сахаром </t>
  </si>
  <si>
    <t>Итого за ужин :</t>
  </si>
  <si>
    <t>Сухарик пром. Производства</t>
  </si>
  <si>
    <t>Итого за ужин 2 :</t>
  </si>
  <si>
    <t>Итого за день :</t>
  </si>
  <si>
    <t xml:space="preserve">Компот из сухофруктов </t>
  </si>
  <si>
    <t xml:space="preserve">Пюре картофельное </t>
  </si>
  <si>
    <t>каша рисовая молочная жидкая</t>
  </si>
  <si>
    <t>Сосиска(колбаска) детская отварная</t>
  </si>
  <si>
    <t>Фрукты по сезону (плоды и ягоды свежие)</t>
  </si>
  <si>
    <t>Печенье пром.в однораз.упак.</t>
  </si>
  <si>
    <t>Салат из огурцов с растительным маслом</t>
  </si>
  <si>
    <t>Суп картофельный с макаронными изделиями на куринном бульоне</t>
  </si>
  <si>
    <t>Курица отварная</t>
  </si>
  <si>
    <t>Капуста цветная отварная , запеченная в соусе молочном</t>
  </si>
  <si>
    <t>Сырники творожные,запеченные</t>
  </si>
  <si>
    <t xml:space="preserve"> салат из свежей капусты с растительным маслом</t>
  </si>
  <si>
    <t>Котлеты из говядины за печенная</t>
  </si>
  <si>
    <t>Кисломолочный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</si>
</sst>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topLeftCell="B13" zoomScale="80" zoomScaleNormal="80" workbookViewId="0">
      <selection activeCell="J37" sqref="J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2"/>
      <c r="E1" t="s">
        <v>20</v>
      </c>
      <c r="F1" s="23"/>
      <c r="H1" t="s">
        <v>32</v>
      </c>
      <c r="I1" t="s">
        <v>32</v>
      </c>
      <c r="J1" s="22">
        <v>44866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46</v>
      </c>
      <c r="D4" s="32" t="s">
        <v>49</v>
      </c>
      <c r="E4" s="15">
        <v>200</v>
      </c>
      <c r="F4" s="24"/>
      <c r="G4" s="15">
        <v>225</v>
      </c>
      <c r="H4" s="15">
        <v>7</v>
      </c>
      <c r="I4" s="15">
        <v>10</v>
      </c>
      <c r="J4" s="16">
        <v>26</v>
      </c>
    </row>
    <row r="5" spans="1:10" x14ac:dyDescent="0.3">
      <c r="A5" s="7"/>
      <c r="B5" s="2"/>
      <c r="C5" s="2">
        <v>27</v>
      </c>
      <c r="D5" s="33" t="s">
        <v>50</v>
      </c>
      <c r="E5" s="17">
        <v>70</v>
      </c>
      <c r="F5" s="25"/>
      <c r="G5" s="17">
        <v>146</v>
      </c>
      <c r="H5" s="17">
        <v>12</v>
      </c>
      <c r="I5" s="17">
        <v>11</v>
      </c>
      <c r="J5" s="18"/>
    </row>
    <row r="6" spans="1:10" x14ac:dyDescent="0.3">
      <c r="A6" s="7"/>
      <c r="B6" s="1" t="s">
        <v>11</v>
      </c>
      <c r="C6" s="2"/>
      <c r="D6" s="33" t="s">
        <v>33</v>
      </c>
      <c r="E6" s="17">
        <v>200</v>
      </c>
      <c r="F6" s="25"/>
      <c r="G6" s="17">
        <v>49</v>
      </c>
      <c r="H6" s="17">
        <v>12</v>
      </c>
      <c r="I6" s="17">
        <v>0</v>
      </c>
      <c r="J6" s="18">
        <v>13</v>
      </c>
    </row>
    <row r="7" spans="1:10" x14ac:dyDescent="0.3">
      <c r="A7" s="7"/>
      <c r="B7" s="1" t="s">
        <v>21</v>
      </c>
      <c r="C7" s="2">
        <v>64</v>
      </c>
      <c r="D7" s="33" t="s">
        <v>34</v>
      </c>
      <c r="E7" s="17">
        <v>25</v>
      </c>
      <c r="F7" s="25"/>
      <c r="G7" s="17">
        <v>53</v>
      </c>
      <c r="H7" s="17">
        <v>2</v>
      </c>
      <c r="I7" s="17">
        <v>0</v>
      </c>
      <c r="J7" s="18">
        <v>13</v>
      </c>
    </row>
    <row r="8" spans="1:10" x14ac:dyDescent="0.3">
      <c r="A8" s="7"/>
      <c r="B8" s="1"/>
      <c r="C8" s="2">
        <v>63</v>
      </c>
      <c r="D8" s="33" t="s">
        <v>35</v>
      </c>
      <c r="E8" s="17">
        <v>10</v>
      </c>
      <c r="F8" s="25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3" t="s">
        <v>36</v>
      </c>
      <c r="E9" s="17">
        <v>15</v>
      </c>
      <c r="F9" s="25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34" t="s">
        <v>37</v>
      </c>
      <c r="E10" s="19">
        <v>520</v>
      </c>
      <c r="F10" s="26"/>
      <c r="G10" s="19">
        <f>SUM(G4:G9)</f>
        <v>607</v>
      </c>
      <c r="H10" s="19">
        <f t="shared" ref="H10:J10" si="0">SUM(H4:H9)</f>
        <v>34</v>
      </c>
      <c r="I10" s="19">
        <f t="shared" si="0"/>
        <v>33</v>
      </c>
      <c r="J10" s="19">
        <f t="shared" si="0"/>
        <v>56</v>
      </c>
    </row>
    <row r="11" spans="1:10" x14ac:dyDescent="0.3">
      <c r="A11" s="4" t="s">
        <v>12</v>
      </c>
      <c r="B11" s="11" t="s">
        <v>18</v>
      </c>
      <c r="C11" s="6">
        <v>136</v>
      </c>
      <c r="D11" s="32" t="s">
        <v>51</v>
      </c>
      <c r="E11" s="15">
        <v>280</v>
      </c>
      <c r="F11" s="24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129</v>
      </c>
      <c r="D12" s="33" t="s">
        <v>52</v>
      </c>
      <c r="E12" s="17">
        <v>30</v>
      </c>
      <c r="F12" s="25"/>
      <c r="G12" s="17">
        <v>129</v>
      </c>
      <c r="H12" s="17">
        <v>3</v>
      </c>
      <c r="I12" s="17">
        <v>3</v>
      </c>
      <c r="J12" s="18">
        <v>20</v>
      </c>
    </row>
    <row r="13" spans="1:10" ht="15" thickBot="1" x14ac:dyDescent="0.35">
      <c r="A13" s="8"/>
      <c r="B13" s="9"/>
      <c r="C13" s="9">
        <v>106</v>
      </c>
      <c r="D13" s="34" t="s">
        <v>33</v>
      </c>
      <c r="E13" s="19">
        <v>200</v>
      </c>
      <c r="F13" s="26"/>
      <c r="G13" s="19">
        <v>49</v>
      </c>
      <c r="H13" s="19">
        <v>12</v>
      </c>
      <c r="I13" s="19">
        <v>0</v>
      </c>
      <c r="J13" s="19">
        <v>13</v>
      </c>
    </row>
    <row r="14" spans="1:10" x14ac:dyDescent="0.3">
      <c r="A14" s="7"/>
      <c r="B14" s="10"/>
      <c r="C14" s="3"/>
      <c r="D14" s="35" t="s">
        <v>38</v>
      </c>
      <c r="E14" s="21"/>
      <c r="F14" s="27"/>
      <c r="G14" s="21">
        <f>SUM(G11:G13)</f>
        <v>305</v>
      </c>
      <c r="H14" s="21">
        <f t="shared" ref="H14:J14" si="1">SUM(H11:H13)</f>
        <v>16</v>
      </c>
      <c r="I14" s="21">
        <f t="shared" si="1"/>
        <v>4</v>
      </c>
      <c r="J14" s="21">
        <f t="shared" si="1"/>
        <v>61</v>
      </c>
    </row>
    <row r="15" spans="1:10" x14ac:dyDescent="0.3">
      <c r="A15" s="7" t="s">
        <v>13</v>
      </c>
      <c r="B15" s="1" t="s">
        <v>14</v>
      </c>
      <c r="C15" s="2">
        <v>18</v>
      </c>
      <c r="D15" s="33" t="s">
        <v>53</v>
      </c>
      <c r="E15" s="17">
        <v>70</v>
      </c>
      <c r="F15" s="25"/>
      <c r="G15" s="17">
        <v>54</v>
      </c>
      <c r="H15" s="17">
        <v>1</v>
      </c>
      <c r="I15" s="17">
        <v>5</v>
      </c>
      <c r="J15" s="18">
        <v>2</v>
      </c>
    </row>
    <row r="16" spans="1:10" ht="28.8" x14ac:dyDescent="0.3">
      <c r="A16" s="7"/>
      <c r="B16" s="1" t="s">
        <v>15</v>
      </c>
      <c r="C16" s="2">
        <v>32</v>
      </c>
      <c r="D16" s="33" t="s">
        <v>54</v>
      </c>
      <c r="E16" s="17">
        <v>250</v>
      </c>
      <c r="F16" s="25"/>
      <c r="G16" s="17">
        <v>107</v>
      </c>
      <c r="H16" s="17">
        <v>4</v>
      </c>
      <c r="I16" s="17">
        <v>1</v>
      </c>
      <c r="J16" s="18">
        <v>18</v>
      </c>
    </row>
    <row r="17" spans="1:10" x14ac:dyDescent="0.3">
      <c r="A17" s="7"/>
      <c r="B17" s="1" t="s">
        <v>16</v>
      </c>
      <c r="C17" s="2">
        <v>62</v>
      </c>
      <c r="D17" s="33" t="s">
        <v>55</v>
      </c>
      <c r="E17" s="17">
        <v>80</v>
      </c>
      <c r="F17" s="25"/>
      <c r="G17" s="17">
        <v>186</v>
      </c>
      <c r="H17" s="17">
        <v>18</v>
      </c>
      <c r="I17" s="17">
        <v>11</v>
      </c>
      <c r="J17" s="18"/>
    </row>
    <row r="18" spans="1:10" ht="28.8" x14ac:dyDescent="0.3">
      <c r="A18" s="7"/>
      <c r="B18" s="1" t="s">
        <v>17</v>
      </c>
      <c r="C18" s="2">
        <v>52</v>
      </c>
      <c r="D18" s="33" t="s">
        <v>56</v>
      </c>
      <c r="E18" s="17">
        <v>150</v>
      </c>
      <c r="F18" s="25"/>
      <c r="G18" s="17">
        <v>245</v>
      </c>
      <c r="H18" s="17">
        <v>4</v>
      </c>
      <c r="I18" s="17">
        <v>21</v>
      </c>
      <c r="J18" s="18">
        <v>10</v>
      </c>
    </row>
    <row r="19" spans="1:10" x14ac:dyDescent="0.3">
      <c r="A19" s="7"/>
      <c r="B19" s="1" t="s">
        <v>25</v>
      </c>
      <c r="C19" s="2">
        <v>122</v>
      </c>
      <c r="D19" s="33" t="s">
        <v>47</v>
      </c>
      <c r="E19" s="17">
        <v>200</v>
      </c>
      <c r="F19" s="25"/>
      <c r="G19" s="17">
        <v>97</v>
      </c>
      <c r="H19" s="17"/>
      <c r="I19" s="17"/>
      <c r="J19" s="18">
        <v>24</v>
      </c>
    </row>
    <row r="20" spans="1:10" x14ac:dyDescent="0.3">
      <c r="A20" s="7"/>
      <c r="B20" s="1" t="s">
        <v>22</v>
      </c>
      <c r="C20" s="2">
        <v>64</v>
      </c>
      <c r="D20" s="33" t="s">
        <v>34</v>
      </c>
      <c r="E20" s="17">
        <v>100</v>
      </c>
      <c r="F20" s="25"/>
      <c r="G20" s="17">
        <v>213</v>
      </c>
      <c r="H20" s="17">
        <v>8</v>
      </c>
      <c r="I20" s="17"/>
      <c r="J20" s="18">
        <v>50</v>
      </c>
    </row>
    <row r="21" spans="1:10" x14ac:dyDescent="0.3">
      <c r="A21" s="7"/>
      <c r="B21" s="28" t="s">
        <v>19</v>
      </c>
      <c r="C21" s="28">
        <v>63</v>
      </c>
      <c r="D21" s="36" t="s">
        <v>35</v>
      </c>
      <c r="E21" s="29">
        <v>60</v>
      </c>
      <c r="F21" s="30"/>
      <c r="G21" s="29">
        <v>126</v>
      </c>
      <c r="H21" s="29">
        <v>4</v>
      </c>
      <c r="I21" s="29">
        <v>1</v>
      </c>
      <c r="J21" s="31">
        <v>24</v>
      </c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/>
      <c r="B23" s="11"/>
      <c r="C23" s="6"/>
      <c r="D23" s="32" t="s">
        <v>39</v>
      </c>
      <c r="E23" s="15"/>
      <c r="F23" s="24"/>
      <c r="G23" s="15">
        <f>G15+G16+G17+G18+G19+G20+G21</f>
        <v>1028</v>
      </c>
      <c r="H23" s="15">
        <f t="shared" ref="H23:J23" si="2">H15+H16+H17+H18+H19+H20+H21</f>
        <v>39</v>
      </c>
      <c r="I23" s="15">
        <f t="shared" si="2"/>
        <v>39</v>
      </c>
      <c r="J23" s="15">
        <f t="shared" si="2"/>
        <v>128</v>
      </c>
    </row>
    <row r="24" spans="1:10" x14ac:dyDescent="0.3">
      <c r="A24" s="7" t="s">
        <v>26</v>
      </c>
      <c r="B24" s="38" t="s">
        <v>27</v>
      </c>
      <c r="C24" s="2">
        <v>493</v>
      </c>
      <c r="D24" s="33" t="s">
        <v>57</v>
      </c>
      <c r="E24" s="17">
        <v>200</v>
      </c>
      <c r="F24" s="25"/>
      <c r="G24" s="17">
        <v>400</v>
      </c>
      <c r="H24" s="17">
        <v>27</v>
      </c>
      <c r="I24" s="17">
        <v>22</v>
      </c>
      <c r="J24" s="18">
        <v>21</v>
      </c>
    </row>
    <row r="25" spans="1:10" x14ac:dyDescent="0.3">
      <c r="A25" s="7"/>
      <c r="B25" s="28" t="s">
        <v>25</v>
      </c>
      <c r="C25" s="28">
        <v>52</v>
      </c>
      <c r="D25" s="36" t="s">
        <v>40</v>
      </c>
      <c r="E25" s="29">
        <v>200</v>
      </c>
      <c r="F25" s="30"/>
      <c r="G25" s="29">
        <v>92</v>
      </c>
      <c r="H25" s="29">
        <v>1</v>
      </c>
      <c r="I25" s="29"/>
      <c r="J25" s="31">
        <v>20</v>
      </c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/>
      <c r="B27" s="5"/>
      <c r="C27" s="3"/>
      <c r="D27" s="35" t="s">
        <v>41</v>
      </c>
      <c r="E27" s="21"/>
      <c r="F27" s="27"/>
      <c r="G27" s="21">
        <f>G24+G25</f>
        <v>492</v>
      </c>
      <c r="H27" s="21">
        <f t="shared" ref="H27:J27" si="3">H24+H25</f>
        <v>28</v>
      </c>
      <c r="I27" s="21">
        <f t="shared" si="3"/>
        <v>22</v>
      </c>
      <c r="J27" s="21">
        <f t="shared" si="3"/>
        <v>41</v>
      </c>
    </row>
    <row r="28" spans="1:10" ht="28.8" x14ac:dyDescent="0.3">
      <c r="A28" s="7" t="s">
        <v>28</v>
      </c>
      <c r="B28" s="1" t="s">
        <v>10</v>
      </c>
      <c r="C28" s="2">
        <v>19</v>
      </c>
      <c r="D28" s="33" t="s">
        <v>58</v>
      </c>
      <c r="E28" s="17">
        <v>70</v>
      </c>
      <c r="F28" s="25"/>
      <c r="G28" s="17">
        <v>64</v>
      </c>
      <c r="H28" s="17">
        <v>1</v>
      </c>
      <c r="I28" s="17">
        <v>5</v>
      </c>
      <c r="J28" s="18">
        <v>3</v>
      </c>
    </row>
    <row r="29" spans="1:10" x14ac:dyDescent="0.3">
      <c r="A29" s="7"/>
      <c r="B29" s="1"/>
      <c r="C29" s="41">
        <v>44683</v>
      </c>
      <c r="D29" s="33" t="s">
        <v>59</v>
      </c>
      <c r="E29" s="17">
        <v>80</v>
      </c>
      <c r="F29" s="25"/>
      <c r="G29" s="17">
        <v>178</v>
      </c>
      <c r="H29" s="17">
        <v>13</v>
      </c>
      <c r="I29" s="17">
        <v>12</v>
      </c>
      <c r="J29" s="18">
        <v>5</v>
      </c>
    </row>
    <row r="30" spans="1:10" x14ac:dyDescent="0.3">
      <c r="A30" s="7"/>
      <c r="B30" s="1" t="s">
        <v>17</v>
      </c>
      <c r="C30" s="2">
        <v>56</v>
      </c>
      <c r="D30" s="33" t="s">
        <v>48</v>
      </c>
      <c r="E30" s="17">
        <v>200</v>
      </c>
      <c r="F30" s="25"/>
      <c r="G30" s="17">
        <v>165</v>
      </c>
      <c r="H30" s="17">
        <v>4</v>
      </c>
      <c r="I30" s="17">
        <v>6</v>
      </c>
      <c r="J30" s="18">
        <v>11</v>
      </c>
    </row>
    <row r="31" spans="1:10" x14ac:dyDescent="0.3">
      <c r="A31" s="7"/>
      <c r="B31" s="28" t="s">
        <v>21</v>
      </c>
      <c r="C31" s="28">
        <v>64</v>
      </c>
      <c r="D31" s="36" t="s">
        <v>34</v>
      </c>
      <c r="E31" s="29">
        <v>65</v>
      </c>
      <c r="F31" s="30"/>
      <c r="G31" s="29">
        <v>139</v>
      </c>
      <c r="H31" s="29">
        <v>5</v>
      </c>
      <c r="I31" s="29"/>
      <c r="J31" s="31">
        <v>32</v>
      </c>
    </row>
    <row r="32" spans="1:10" ht="15" thickBot="1" x14ac:dyDescent="0.35">
      <c r="A32" s="8"/>
      <c r="B32" s="9"/>
      <c r="C32" s="9">
        <v>63</v>
      </c>
      <c r="D32" s="34" t="s">
        <v>35</v>
      </c>
      <c r="E32" s="19">
        <v>30</v>
      </c>
      <c r="F32" s="26"/>
      <c r="G32" s="19">
        <v>63</v>
      </c>
      <c r="H32" s="19">
        <v>2</v>
      </c>
      <c r="I32" s="19"/>
      <c r="J32" s="20">
        <v>12</v>
      </c>
    </row>
    <row r="33" spans="1:10" x14ac:dyDescent="0.3">
      <c r="A33" s="4"/>
      <c r="B33" s="11" t="s">
        <v>25</v>
      </c>
      <c r="C33" s="6"/>
      <c r="D33" s="32" t="s">
        <v>42</v>
      </c>
      <c r="E33" s="15">
        <v>200</v>
      </c>
      <c r="F33" s="24"/>
      <c r="G33" s="15">
        <v>49</v>
      </c>
      <c r="H33" s="15">
        <v>12</v>
      </c>
      <c r="I33" s="15">
        <v>0</v>
      </c>
      <c r="J33" s="16">
        <v>13</v>
      </c>
    </row>
    <row r="34" spans="1:10" x14ac:dyDescent="0.3">
      <c r="A34" s="7"/>
      <c r="B34" s="38"/>
      <c r="C34" s="3"/>
      <c r="D34" s="35" t="s">
        <v>43</v>
      </c>
      <c r="E34" s="21"/>
      <c r="F34" s="27"/>
      <c r="G34" s="21">
        <f>SUM(G28:G33)</f>
        <v>658</v>
      </c>
      <c r="H34" s="21">
        <f t="shared" ref="H34:J34" si="4">SUM(H28:H33)</f>
        <v>37</v>
      </c>
      <c r="I34" s="21">
        <f t="shared" si="4"/>
        <v>23</v>
      </c>
      <c r="J34" s="21">
        <v>76</v>
      </c>
    </row>
    <row r="35" spans="1:10" x14ac:dyDescent="0.3">
      <c r="A35" s="7" t="s">
        <v>29</v>
      </c>
      <c r="B35" s="38" t="s">
        <v>30</v>
      </c>
      <c r="C35" s="2">
        <v>120</v>
      </c>
      <c r="D35" s="33" t="s">
        <v>60</v>
      </c>
      <c r="E35" s="17">
        <v>200</v>
      </c>
      <c r="F35" s="25"/>
      <c r="G35" s="17">
        <v>118</v>
      </c>
      <c r="H35" s="17">
        <v>6</v>
      </c>
      <c r="I35" s="17">
        <v>6</v>
      </c>
      <c r="J35" s="18">
        <v>8</v>
      </c>
    </row>
    <row r="36" spans="1:10" x14ac:dyDescent="0.3">
      <c r="A36" s="7"/>
      <c r="B36" s="37" t="s">
        <v>27</v>
      </c>
      <c r="C36" s="28"/>
      <c r="D36" s="36" t="s">
        <v>44</v>
      </c>
      <c r="E36" s="29">
        <v>10</v>
      </c>
      <c r="F36" s="30"/>
      <c r="G36" s="29">
        <v>47</v>
      </c>
      <c r="H36" s="29">
        <v>1</v>
      </c>
      <c r="I36" s="29">
        <v>0</v>
      </c>
      <c r="J36" s="31">
        <v>7</v>
      </c>
    </row>
    <row r="37" spans="1:10" x14ac:dyDescent="0.3">
      <c r="A37" s="7"/>
      <c r="B37" s="28" t="s">
        <v>25</v>
      </c>
      <c r="C37" s="28"/>
      <c r="D37" s="36" t="s">
        <v>45</v>
      </c>
      <c r="E37" s="29"/>
      <c r="F37" s="30"/>
      <c r="G37" s="29">
        <f>SUM(G35:G36)</f>
        <v>165</v>
      </c>
      <c r="H37" s="29">
        <f t="shared" ref="H37:J37" si="5">SUM(H35:H36)</f>
        <v>7</v>
      </c>
      <c r="I37" s="29">
        <f t="shared" si="5"/>
        <v>6</v>
      </c>
      <c r="J37" s="29">
        <f t="shared" si="5"/>
        <v>15</v>
      </c>
    </row>
    <row r="38" spans="1:10" ht="15" thickBot="1" x14ac:dyDescent="0.35">
      <c r="A38" s="8"/>
      <c r="B38" s="9" t="s">
        <v>18</v>
      </c>
      <c r="C38" s="9"/>
      <c r="D38" s="34"/>
      <c r="E38" s="19"/>
      <c r="F38" s="26"/>
      <c r="G38" s="19"/>
      <c r="H38" s="19"/>
      <c r="I38" s="19"/>
      <c r="J38" s="20"/>
    </row>
    <row r="40" spans="1:10" x14ac:dyDescent="0.3">
      <c r="D40" t="s">
        <v>46</v>
      </c>
      <c r="G40" s="43">
        <f>G10+G14+G23+G27+G34+G37</f>
        <v>3255</v>
      </c>
      <c r="H40" s="43">
        <f t="shared" ref="H40:J40" si="6">H10+H14+H23+H27+H34+H37</f>
        <v>161</v>
      </c>
      <c r="I40" s="43">
        <f t="shared" si="6"/>
        <v>127</v>
      </c>
      <c r="J40" s="43">
        <f t="shared" si="6"/>
        <v>377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2022-10-20T22:58:43Z</dcterms:modified>
</cp:coreProperties>
</file>