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<sst xmlns="http://schemas.openxmlformats.org/spreadsheetml/2006/main" count="78" uniqueCount="64">
  <si>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</si>
  <si>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</si>
  <si>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</si>
  <si>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</si>
  <si>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</si>
  <si>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</si>
  <si>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</si>
  <si>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</si>
  <si>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</si>
  <si>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</si>
  <si>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</si>
  <si>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</si>
  <si>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</si>
  <si>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</si>
  <si>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</si>
  <si>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</si>
  <si>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  молочная жидкая </t>
  </si>
  <si>
    <t xml:space="preserve">Колбаса варенная детская отварная</t>
  </si>
  <si>
    <t xml:space="preserve">гор.напиток</t>
  </si>
  <si>
    <t xml:space="preserve">128а</t>
  </si>
  <si>
    <t xml:space="preserve">Чай  сладкий с сахаром и лимоном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</si>
  <si>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</si>
  <si>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</si>
  <si>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</si>
  <si>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</si>
  <si>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</si>
  <si>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</si>
  <si>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</si>
  <si>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Киви</t>
  </si>
  <si>
    <t xml:space="preserve">Чай с сахаром </t>
  </si>
  <si>
    <t xml:space="preserve">Вафли пром</t>
  </si>
  <si>
    <t xml:space="preserve">Итого за завтрак  2 :</t>
  </si>
  <si>
    <t xml:space="preserve">Обед</t>
  </si>
  <si>
    <t xml:space="preserve">закуска</t>
  </si>
  <si>
    <t xml:space="preserve">Икра кабачковая для детского питания </t>
  </si>
  <si>
    <t xml:space="preserve">1 блюдо</t>
  </si>
  <si>
    <t xml:space="preserve">Щи из шпината со сметаной на мясном бульоне </t>
  </si>
  <si>
    <t xml:space="preserve">2 блюдо</t>
  </si>
  <si>
    <t xml:space="preserve">Запеканка картофельная с отварным мясом </t>
  </si>
  <si>
    <t xml:space="preserve">гарнир</t>
  </si>
  <si>
    <t xml:space="preserve">4.1</t>
  </si>
  <si>
    <t xml:space="preserve">Яйцо отварное</t>
  </si>
  <si>
    <t xml:space="preserve">напиток</t>
  </si>
  <si>
    <t xml:space="preserve">Компот из сухофруктов 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</si>
  <si>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</si>
  <si>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</si>
  <si>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</si>
  <si>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</si>
  <si>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</si>
  <si>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Сырники творожные запечённые </t>
  </si>
  <si>
    <t xml:space="preserve">Сок фруктовый </t>
  </si>
  <si>
    <t xml:space="preserve">Итого за полдник :</t>
  </si>
  <si>
    <t xml:space="preserve">Ужин</t>
  </si>
  <si>
    <t xml:space="preserve">Винегрет с растительным маслом</t>
  </si>
  <si>
    <t xml:space="preserve">8.1</t>
  </si>
  <si>
    <t xml:space="preserve">Котлета рыбная</t>
  </si>
  <si>
    <t xml:space="preserve">Рис отварной</t>
  </si>
  <si>
    <t xml:space="preserve">Итого за ужин :</t>
  </si>
  <si>
    <t xml:space="preserve">Ужин 2</t>
  </si>
  <si>
    <t xml:space="preserve">кисломол.</t>
  </si>
  <si>
    <t xml:space="preserve">Йогурт питьевой в пром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</si>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</sst>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J1" activeCellId="0" sqref="J1"/>
    </sheetView>
  </sheetViews>
  <sheetFormatPr defaultColWidth="8.695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44860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6.2</v>
      </c>
      <c r="D4" s="12" t="s">
        <v>16</v>
      </c>
      <c r="E4" s="13" t="n">
        <v>200</v>
      </c>
      <c r="F4" s="14"/>
      <c r="G4" s="13" t="n">
        <v>712</v>
      </c>
      <c r="H4" s="13" t="n">
        <v>22</v>
      </c>
      <c r="I4" s="13" t="n">
        <v>21</v>
      </c>
      <c r="J4" s="15" t="n">
        <v>107</v>
      </c>
    </row>
    <row r="5" customFormat="false" ht="14.25" hidden="false" customHeight="false" outlineLevel="0" collapsed="false">
      <c r="A5" s="16"/>
      <c r="B5" s="17"/>
      <c r="C5" s="17" t="n">
        <v>96</v>
      </c>
      <c r="D5" s="18" t="s">
        <v>17</v>
      </c>
      <c r="E5" s="19" t="n">
        <v>60</v>
      </c>
      <c r="F5" s="20"/>
      <c r="G5" s="19" t="n">
        <v>125</v>
      </c>
      <c r="H5" s="19" t="n">
        <v>10</v>
      </c>
      <c r="I5" s="19" t="n">
        <v>9</v>
      </c>
      <c r="J5" s="21"/>
    </row>
    <row r="6" customFormat="false" ht="13.8" hidden="false" customHeight="false" outlineLevel="0" collapsed="false">
      <c r="A6" s="16"/>
      <c r="B6" s="22" t="s">
        <v>18</v>
      </c>
      <c r="C6" s="23" t="s">
        <v>19</v>
      </c>
      <c r="D6" s="18" t="s">
        <v>20</v>
      </c>
      <c r="E6" s="19" t="n">
        <v>200</v>
      </c>
      <c r="F6" s="20"/>
      <c r="G6" s="19" t="n">
        <v>49</v>
      </c>
      <c r="H6" s="19" t="n">
        <v>12</v>
      </c>
      <c r="I6" s="19"/>
      <c r="J6" s="21" t="n">
        <v>13</v>
      </c>
    </row>
    <row r="7" customFormat="false" ht="14.25" hidden="false" customHeight="false" outlineLevel="0" collapsed="false">
      <c r="A7" s="16"/>
      <c r="B7" s="22" t="s">
        <v>21</v>
      </c>
      <c r="C7" s="17" t="n">
        <v>64</v>
      </c>
      <c r="D7" s="18" t="s">
        <v>22</v>
      </c>
      <c r="E7" s="19" t="n">
        <v>40</v>
      </c>
      <c r="F7" s="20"/>
      <c r="G7" s="19" t="n">
        <v>85</v>
      </c>
      <c r="H7" s="19" t="n">
        <v>3</v>
      </c>
      <c r="I7" s="19"/>
      <c r="J7" s="21" t="n">
        <v>20</v>
      </c>
    </row>
    <row r="8" customFormat="false" ht="14.25" hidden="false" customHeight="false" outlineLevel="0" collapsed="false">
      <c r="A8" s="16"/>
      <c r="B8" s="22"/>
      <c r="C8" s="17" t="n">
        <v>63</v>
      </c>
      <c r="D8" s="18" t="s">
        <v>23</v>
      </c>
      <c r="E8" s="19" t="n">
        <v>40</v>
      </c>
      <c r="F8" s="20"/>
      <c r="G8" s="19" t="n">
        <v>84</v>
      </c>
      <c r="H8" s="19" t="n">
        <v>2</v>
      </c>
      <c r="I8" s="19"/>
      <c r="J8" s="21" t="n">
        <v>16</v>
      </c>
    </row>
    <row r="9" customFormat="false" ht="14.25" hidden="false" customHeight="false" outlineLevel="0" collapsed="false">
      <c r="A9" s="16"/>
      <c r="B9" s="17"/>
      <c r="C9" s="17" t="n">
        <v>102</v>
      </c>
      <c r="D9" s="18" t="s">
        <v>24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4"/>
      <c r="B10" s="25"/>
      <c r="C10" s="25"/>
      <c r="D10" s="26" t="s">
        <v>25</v>
      </c>
      <c r="E10" s="27"/>
      <c r="F10" s="28"/>
      <c r="G10" s="27" t="n">
        <f aca="false">SUM(G4:G9)</f>
        <v>1168</v>
      </c>
      <c r="H10" s="27" t="n">
        <f aca="false">SUM(H4:H9)</f>
        <v>49</v>
      </c>
      <c r="I10" s="27" t="n">
        <f aca="false">SUM(I4:I9)</f>
        <v>42</v>
      </c>
      <c r="J10" s="27" t="n">
        <f aca="false">SUM(J4:J9)</f>
        <v>156</v>
      </c>
    </row>
    <row r="11" customFormat="false" ht="14.25" hidden="false" customHeight="false" outlineLevel="0" collapsed="false">
      <c r="A11" s="9" t="s">
        <v>26</v>
      </c>
      <c r="B11" s="29" t="s">
        <v>27</v>
      </c>
      <c r="C11" s="11" t="n">
        <v>136</v>
      </c>
      <c r="D11" s="12" t="s">
        <v>28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n">
        <v>129</v>
      </c>
      <c r="D12" s="18" t="s">
        <v>29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5" hidden="false" customHeight="false" outlineLevel="0" collapsed="false">
      <c r="A13" s="24"/>
      <c r="B13" s="25"/>
      <c r="C13" s="25" t="n">
        <v>104</v>
      </c>
      <c r="D13" s="26" t="s">
        <v>30</v>
      </c>
      <c r="E13" s="27" t="n">
        <v>35</v>
      </c>
      <c r="F13" s="28"/>
      <c r="G13" s="27" t="n">
        <v>77</v>
      </c>
      <c r="H13" s="27" t="n">
        <v>1</v>
      </c>
      <c r="I13" s="27" t="n">
        <v>4</v>
      </c>
      <c r="J13" s="30" t="n">
        <v>10</v>
      </c>
    </row>
    <row r="14" customFormat="false" ht="14.25" hidden="false" customHeight="false" outlineLevel="0" collapsed="false">
      <c r="A14" s="16"/>
      <c r="B14" s="31"/>
      <c r="C14" s="32"/>
      <c r="D14" s="33" t="s">
        <v>31</v>
      </c>
      <c r="E14" s="34"/>
      <c r="F14" s="35"/>
      <c r="G14" s="34" t="n">
        <f aca="false">SUM(G11:G13)</f>
        <v>253</v>
      </c>
      <c r="H14" s="34" t="n">
        <f aca="false">SUM(H11:H13)</f>
        <v>14</v>
      </c>
      <c r="I14" s="34" t="n">
        <f aca="false">SUM(I11:I13)</f>
        <v>5</v>
      </c>
      <c r="J14" s="34" t="n">
        <f aca="false">SUM(J11:J13)</f>
        <v>51</v>
      </c>
    </row>
    <row r="15" customFormat="false" ht="14.25" hidden="false" customHeight="false" outlineLevel="0" collapsed="false">
      <c r="A15" s="16" t="s">
        <v>32</v>
      </c>
      <c r="B15" s="22" t="s">
        <v>33</v>
      </c>
      <c r="C15" s="17" t="n">
        <v>4</v>
      </c>
      <c r="D15" s="18" t="s">
        <v>34</v>
      </c>
      <c r="E15" s="19" t="n">
        <v>70</v>
      </c>
      <c r="F15" s="20"/>
      <c r="G15" s="19" t="n">
        <v>83</v>
      </c>
      <c r="H15" s="19" t="n">
        <v>1</v>
      </c>
      <c r="I15" s="19" t="n">
        <v>6</v>
      </c>
      <c r="J15" s="21" t="n">
        <v>5</v>
      </c>
    </row>
    <row r="16" customFormat="false" ht="28.5" hidden="false" customHeight="false" outlineLevel="0" collapsed="false">
      <c r="A16" s="16"/>
      <c r="B16" s="22" t="s">
        <v>35</v>
      </c>
      <c r="C16" s="17" t="n">
        <v>31</v>
      </c>
      <c r="D16" s="18" t="s">
        <v>36</v>
      </c>
      <c r="E16" s="19" t="n">
        <v>250</v>
      </c>
      <c r="F16" s="20"/>
      <c r="G16" s="19" t="n">
        <v>142</v>
      </c>
      <c r="H16" s="19" t="n">
        <v>5</v>
      </c>
      <c r="I16" s="19" t="n">
        <v>4</v>
      </c>
      <c r="J16" s="21" t="n">
        <v>8</v>
      </c>
    </row>
    <row r="17" customFormat="false" ht="13.8" hidden="false" customHeight="false" outlineLevel="0" collapsed="false">
      <c r="A17" s="16"/>
      <c r="B17" s="22" t="s">
        <v>37</v>
      </c>
      <c r="C17" s="17" t="n">
        <v>62</v>
      </c>
      <c r="D17" s="18" t="s">
        <v>38</v>
      </c>
      <c r="E17" s="19" t="n">
        <v>200</v>
      </c>
      <c r="F17" s="20"/>
      <c r="G17" s="19" t="n">
        <v>304</v>
      </c>
      <c r="H17" s="19" t="n">
        <v>17</v>
      </c>
      <c r="I17" s="19" t="n">
        <v>17</v>
      </c>
      <c r="J17" s="21" t="n">
        <v>15</v>
      </c>
    </row>
    <row r="18" customFormat="false" ht="14.25" hidden="false" customHeight="false" outlineLevel="0" collapsed="false">
      <c r="A18" s="16"/>
      <c r="B18" s="22" t="s">
        <v>39</v>
      </c>
      <c r="C18" s="17" t="s">
        <v>40</v>
      </c>
      <c r="D18" s="18" t="s">
        <v>41</v>
      </c>
      <c r="E18" s="19" t="n">
        <v>40</v>
      </c>
      <c r="F18" s="20"/>
      <c r="G18" s="19" t="n">
        <v>63</v>
      </c>
      <c r="H18" s="19" t="n">
        <v>5</v>
      </c>
      <c r="I18" s="19" t="n">
        <v>5</v>
      </c>
      <c r="J18" s="21"/>
    </row>
    <row r="19" customFormat="false" ht="14.25" hidden="false" customHeight="false" outlineLevel="0" collapsed="false">
      <c r="A19" s="16"/>
      <c r="B19" s="22" t="s">
        <v>42</v>
      </c>
      <c r="C19" s="17" t="n">
        <v>122</v>
      </c>
      <c r="D19" s="18" t="s">
        <v>43</v>
      </c>
      <c r="E19" s="19" t="n">
        <v>200</v>
      </c>
      <c r="F19" s="20"/>
      <c r="G19" s="19" t="n">
        <v>97</v>
      </c>
      <c r="H19" s="19"/>
      <c r="I19" s="19"/>
      <c r="J19" s="21" t="n">
        <v>24</v>
      </c>
    </row>
    <row r="20" customFormat="false" ht="14.25" hidden="false" customHeight="false" outlineLevel="0" collapsed="false">
      <c r="A20" s="16"/>
      <c r="B20" s="22" t="s">
        <v>44</v>
      </c>
      <c r="C20" s="17" t="n">
        <v>64</v>
      </c>
      <c r="D20" s="18" t="s">
        <v>22</v>
      </c>
      <c r="E20" s="19" t="n">
        <v>100</v>
      </c>
      <c r="F20" s="20"/>
      <c r="G20" s="19" t="n">
        <v>213</v>
      </c>
      <c r="H20" s="19" t="n">
        <v>8</v>
      </c>
      <c r="I20" s="19"/>
      <c r="J20" s="21" t="n">
        <v>50</v>
      </c>
    </row>
    <row r="21" customFormat="false" ht="14.25" hidden="false" customHeight="false" outlineLevel="0" collapsed="false">
      <c r="A21" s="16"/>
      <c r="B21" s="36" t="s">
        <v>45</v>
      </c>
      <c r="C21" s="36" t="n">
        <v>63</v>
      </c>
      <c r="D21" s="37" t="s">
        <v>23</v>
      </c>
      <c r="E21" s="38" t="n">
        <v>40</v>
      </c>
      <c r="F21" s="39"/>
      <c r="G21" s="38" t="n">
        <v>84</v>
      </c>
      <c r="H21" s="38" t="n">
        <v>2</v>
      </c>
      <c r="I21" s="38" t="n">
        <v>0</v>
      </c>
      <c r="J21" s="40" t="n">
        <v>16</v>
      </c>
    </row>
    <row r="22" customFormat="false" ht="15" hidden="false" customHeight="false" outlineLevel="0" collapsed="false">
      <c r="A22" s="24"/>
      <c r="B22" s="25"/>
      <c r="C22" s="25"/>
      <c r="D22" s="26"/>
      <c r="E22" s="27"/>
      <c r="F22" s="28"/>
      <c r="G22" s="27"/>
      <c r="H22" s="27"/>
      <c r="I22" s="27"/>
      <c r="J22" s="30"/>
    </row>
    <row r="23" customFormat="false" ht="14.25" hidden="false" customHeight="false" outlineLevel="0" collapsed="false">
      <c r="A23" s="9"/>
      <c r="B23" s="29"/>
      <c r="C23" s="11"/>
      <c r="D23" s="12" t="s">
        <v>46</v>
      </c>
      <c r="E23" s="13"/>
      <c r="F23" s="14"/>
      <c r="G23" s="13" t="n">
        <f aca="false">SUM(G15:G22)</f>
        <v>986</v>
      </c>
      <c r="H23" s="13" t="n">
        <f aca="false">SUM(H15:H22)</f>
        <v>38</v>
      </c>
      <c r="I23" s="13" t="n">
        <f aca="false">SUM(I15:I22)</f>
        <v>32</v>
      </c>
      <c r="J23" s="13" t="n">
        <f aca="false">SUM(J15:J22)</f>
        <v>118</v>
      </c>
    </row>
    <row r="24" customFormat="false" ht="14.25" hidden="false" customHeight="false" outlineLevel="0" collapsed="false">
      <c r="A24" s="16" t="s">
        <v>47</v>
      </c>
      <c r="B24" s="41" t="s">
        <v>48</v>
      </c>
      <c r="C24" s="17" t="n">
        <v>5.25</v>
      </c>
      <c r="D24" s="18" t="s">
        <v>49</v>
      </c>
      <c r="E24" s="19" t="n">
        <v>180</v>
      </c>
      <c r="F24" s="20"/>
      <c r="G24" s="19" t="n">
        <v>450</v>
      </c>
      <c r="H24" s="19" t="n">
        <v>31</v>
      </c>
      <c r="I24" s="19" t="n">
        <v>24</v>
      </c>
      <c r="J24" s="21" t="n">
        <v>24</v>
      </c>
    </row>
    <row r="25" customFormat="false" ht="14.25" hidden="false" customHeight="false" outlineLevel="0" collapsed="false">
      <c r="A25" s="16"/>
      <c r="B25" s="36" t="s">
        <v>42</v>
      </c>
      <c r="C25" s="36" t="n">
        <v>52</v>
      </c>
      <c r="D25" s="37" t="s">
        <v>50</v>
      </c>
      <c r="E25" s="38" t="n">
        <v>200</v>
      </c>
      <c r="F25" s="39"/>
      <c r="G25" s="38" t="n">
        <v>92</v>
      </c>
      <c r="H25" s="38" t="n">
        <v>1</v>
      </c>
      <c r="I25" s="38"/>
      <c r="J25" s="40" t="n">
        <v>20</v>
      </c>
    </row>
    <row r="26" customFormat="false" ht="15" hidden="false" customHeight="false" outlineLevel="0" collapsed="false">
      <c r="A26" s="24"/>
      <c r="B26" s="25"/>
      <c r="C26" s="25"/>
      <c r="D26" s="26"/>
      <c r="E26" s="27"/>
      <c r="F26" s="28"/>
      <c r="G26" s="27"/>
      <c r="H26" s="27"/>
      <c r="I26" s="27"/>
      <c r="J26" s="30"/>
    </row>
    <row r="27" customFormat="false" ht="14.25" hidden="false" customHeight="false" outlineLevel="0" collapsed="false">
      <c r="A27" s="16"/>
      <c r="B27" s="10"/>
      <c r="C27" s="32"/>
      <c r="D27" s="33" t="s">
        <v>51</v>
      </c>
      <c r="E27" s="34"/>
      <c r="F27" s="35"/>
      <c r="G27" s="34" t="n">
        <f aca="false">SUM(G24:G26)</f>
        <v>542</v>
      </c>
      <c r="H27" s="34" t="n">
        <f aca="false">SUM(H24:H26)</f>
        <v>32</v>
      </c>
      <c r="I27" s="34" t="n">
        <f aca="false">SUM(I24:I26)</f>
        <v>24</v>
      </c>
      <c r="J27" s="34" t="n">
        <f aca="false">SUM(J24:J26)</f>
        <v>44</v>
      </c>
    </row>
    <row r="28" customFormat="false" ht="13.8" hidden="false" customHeight="false" outlineLevel="0" collapsed="false">
      <c r="A28" s="16" t="s">
        <v>52</v>
      </c>
      <c r="B28" s="22" t="s">
        <v>15</v>
      </c>
      <c r="C28" s="17" t="n">
        <v>2</v>
      </c>
      <c r="D28" s="18" t="s">
        <v>53</v>
      </c>
      <c r="E28" s="19" t="n">
        <v>70</v>
      </c>
      <c r="F28" s="20"/>
      <c r="G28" s="19" t="n">
        <v>52</v>
      </c>
      <c r="H28" s="19" t="n">
        <v>1</v>
      </c>
      <c r="I28" s="19" t="n">
        <v>2</v>
      </c>
      <c r="J28" s="21" t="n">
        <v>6</v>
      </c>
    </row>
    <row r="29" customFormat="false" ht="13.8" hidden="false" customHeight="false" outlineLevel="0" collapsed="false">
      <c r="A29" s="16"/>
      <c r="B29" s="22"/>
      <c r="C29" s="17" t="s">
        <v>54</v>
      </c>
      <c r="D29" s="18" t="s">
        <v>55</v>
      </c>
      <c r="E29" s="19" t="n">
        <v>120</v>
      </c>
      <c r="F29" s="20"/>
      <c r="G29" s="19" t="n">
        <v>248</v>
      </c>
      <c r="H29" s="19" t="n">
        <v>33</v>
      </c>
      <c r="I29" s="19" t="n">
        <v>9</v>
      </c>
      <c r="J29" s="21" t="n">
        <v>8</v>
      </c>
    </row>
    <row r="30" customFormat="false" ht="14.25" hidden="false" customHeight="false" outlineLevel="0" collapsed="false">
      <c r="A30" s="16"/>
      <c r="B30" s="22" t="s">
        <v>39</v>
      </c>
      <c r="C30" s="17" t="n">
        <v>58</v>
      </c>
      <c r="D30" s="18" t="s">
        <v>56</v>
      </c>
      <c r="E30" s="19" t="n">
        <v>150</v>
      </c>
      <c r="F30" s="20"/>
      <c r="G30" s="19" t="n">
        <v>189</v>
      </c>
      <c r="H30" s="19" t="n">
        <v>3</v>
      </c>
      <c r="I30" s="19" t="n">
        <v>5</v>
      </c>
      <c r="J30" s="21" t="n">
        <v>25</v>
      </c>
    </row>
    <row r="31" customFormat="false" ht="14.25" hidden="false" customHeight="false" outlineLevel="0" collapsed="false">
      <c r="A31" s="16"/>
      <c r="B31" s="36" t="s">
        <v>21</v>
      </c>
      <c r="C31" s="36" t="n">
        <v>64</v>
      </c>
      <c r="D31" s="37" t="s">
        <v>22</v>
      </c>
      <c r="E31" s="38" t="n">
        <v>50</v>
      </c>
      <c r="F31" s="39"/>
      <c r="G31" s="38" t="n">
        <v>107</v>
      </c>
      <c r="H31" s="38" t="n">
        <v>4</v>
      </c>
      <c r="I31" s="38"/>
      <c r="J31" s="40" t="n">
        <v>25</v>
      </c>
    </row>
    <row r="32" customFormat="false" ht="15" hidden="false" customHeight="false" outlineLevel="0" collapsed="false">
      <c r="A32" s="24"/>
      <c r="B32" s="25"/>
      <c r="C32" s="25" t="n">
        <v>63</v>
      </c>
      <c r="D32" s="26" t="s">
        <v>23</v>
      </c>
      <c r="E32" s="27" t="n">
        <v>20</v>
      </c>
      <c r="F32" s="28"/>
      <c r="G32" s="27" t="n">
        <v>42</v>
      </c>
      <c r="H32" s="27" t="n">
        <v>1</v>
      </c>
      <c r="I32" s="27"/>
      <c r="J32" s="30" t="n">
        <v>8</v>
      </c>
    </row>
    <row r="33" customFormat="false" ht="14.25" hidden="false" customHeight="false" outlineLevel="0" collapsed="false">
      <c r="A33" s="9"/>
      <c r="B33" s="29" t="s">
        <v>42</v>
      </c>
      <c r="C33" s="11"/>
      <c r="D33" s="12" t="s">
        <v>29</v>
      </c>
      <c r="E33" s="13" t="n">
        <v>200</v>
      </c>
      <c r="F33" s="14"/>
      <c r="G33" s="13" t="n">
        <v>49</v>
      </c>
      <c r="H33" s="13" t="n">
        <v>12</v>
      </c>
      <c r="I33" s="13" t="n">
        <v>0</v>
      </c>
      <c r="J33" s="15" t="n">
        <v>13</v>
      </c>
    </row>
    <row r="34" customFormat="false" ht="14.25" hidden="false" customHeight="false" outlineLevel="0" collapsed="false">
      <c r="A34" s="16"/>
      <c r="B34" s="41"/>
      <c r="C34" s="32"/>
      <c r="D34" s="33" t="s">
        <v>57</v>
      </c>
      <c r="E34" s="34"/>
      <c r="F34" s="35"/>
      <c r="G34" s="34" t="n">
        <f aca="false">SUM(G28:G33)</f>
        <v>687</v>
      </c>
      <c r="H34" s="34" t="n">
        <f aca="false">SUM(H28:H33)</f>
        <v>54</v>
      </c>
      <c r="I34" s="34" t="n">
        <f aca="false">SUM(I28:I33)</f>
        <v>16</v>
      </c>
      <c r="J34" s="34" t="n">
        <f aca="false">SUM(J28:J33)</f>
        <v>85</v>
      </c>
    </row>
    <row r="35" customFormat="false" ht="14.25" hidden="false" customHeight="false" outlineLevel="0" collapsed="false">
      <c r="A35" s="16" t="s">
        <v>58</v>
      </c>
      <c r="B35" s="41" t="s">
        <v>59</v>
      </c>
      <c r="C35" s="17" t="n">
        <v>120</v>
      </c>
      <c r="D35" s="18" t="s">
        <v>60</v>
      </c>
      <c r="E35" s="19" t="n">
        <v>200</v>
      </c>
      <c r="F35" s="20"/>
      <c r="G35" s="19" t="n">
        <v>120</v>
      </c>
      <c r="H35" s="19" t="n">
        <v>5</v>
      </c>
      <c r="I35" s="19" t="n">
        <v>6</v>
      </c>
      <c r="J35" s="21" t="n">
        <v>9</v>
      </c>
    </row>
    <row r="36" customFormat="false" ht="13.8" hidden="false" customHeight="false" outlineLevel="0" collapsed="false">
      <c r="A36" s="16"/>
      <c r="B36" s="42" t="s">
        <v>48</v>
      </c>
      <c r="C36" s="36"/>
      <c r="D36" s="37" t="s">
        <v>61</v>
      </c>
      <c r="E36" s="38" t="n">
        <v>10</v>
      </c>
      <c r="F36" s="39"/>
      <c r="G36" s="38" t="n">
        <v>47</v>
      </c>
      <c r="H36" s="38" t="n">
        <v>1</v>
      </c>
      <c r="I36" s="38" t="n">
        <v>0</v>
      </c>
      <c r="J36" s="40" t="n">
        <v>7</v>
      </c>
    </row>
    <row r="37" customFormat="false" ht="14.25" hidden="false" customHeight="false" outlineLevel="0" collapsed="false">
      <c r="A37" s="16"/>
      <c r="B37" s="36" t="s">
        <v>42</v>
      </c>
      <c r="C37" s="36"/>
      <c r="D37" s="37" t="s">
        <v>62</v>
      </c>
      <c r="E37" s="38"/>
      <c r="F37" s="39"/>
      <c r="G37" s="38" t="n">
        <f aca="false">SUM(G35:G36)</f>
        <v>167</v>
      </c>
      <c r="H37" s="38" t="n">
        <f aca="false">SUM(H35:H36)</f>
        <v>6</v>
      </c>
      <c r="I37" s="38" t="n">
        <f aca="false">SUM(I35:I36)</f>
        <v>6</v>
      </c>
      <c r="J37" s="38" t="n">
        <f aca="false">SUM(J35:J36)</f>
        <v>16</v>
      </c>
    </row>
    <row r="38" customFormat="false" ht="15" hidden="false" customHeight="false" outlineLevel="0" collapsed="false">
      <c r="A38" s="24"/>
      <c r="B38" s="25" t="s">
        <v>27</v>
      </c>
      <c r="C38" s="25"/>
      <c r="D38" s="26"/>
      <c r="E38" s="27"/>
      <c r="F38" s="28"/>
      <c r="G38" s="27"/>
      <c r="H38" s="27"/>
      <c r="I38" s="27"/>
      <c r="J38" s="30"/>
    </row>
    <row r="40" customFormat="false" ht="14.25" hidden="false" customHeight="false" outlineLevel="0" collapsed="false">
      <c r="D40" s="0" t="s">
        <v>63</v>
      </c>
      <c r="G40" s="0" t="n">
        <f aca="false">G10+G14+G23+G27+G34+G37</f>
        <v>3803</v>
      </c>
      <c r="H40" s="0" t="n">
        <f aca="false">H10+H14+H23+H27+H34+H37</f>
        <v>193</v>
      </c>
      <c r="I40" s="0" t="n">
        <f aca="false">I10+I14+I23+I27+I34+I37</f>
        <v>125</v>
      </c>
      <c r="J40" s="0" t="n">
        <f aca="false">J10+J14+J23+J27+J34+J37</f>
        <v>470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2022-10-20T10:14:28Z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