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<sst xmlns="http://schemas.openxmlformats.org/spreadsheetml/2006/main" count="76" uniqueCount="63">
  <si>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</si>
  <si>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</si>
  <si>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</si>
  <si>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</si>
  <si>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</si>
  <si>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</si>
  <si>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</si>
  <si>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</si>
  <si>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</si>
  <si>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</si>
  <si>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</si>
  <si>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</si>
  <si>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</si>
  <si>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</si>
  <si>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</si>
  <si>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</si>
  <si>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жидкая</t>
  </si>
  <si>
    <t xml:space="preserve">Сыр порционный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</si>
  <si>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</si>
  <si>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</si>
  <si>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</si>
  <si>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</si>
  <si>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</si>
  <si>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</si>
  <si>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</si>
  <si>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</si>
  <si>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</si>
  <si>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груша</t>
  </si>
  <si>
    <t xml:space="preserve">11.36</t>
  </si>
  <si>
    <t xml:space="preserve">Чай с сахаром </t>
  </si>
  <si>
    <t xml:space="preserve">Ирис пром</t>
  </si>
  <si>
    <t xml:space="preserve">Итого за завтрак  2 :</t>
  </si>
  <si>
    <t xml:space="preserve">Обед</t>
  </si>
  <si>
    <t xml:space="preserve">закуска</t>
  </si>
  <si>
    <t xml:space="preserve">Салат из свежих огурцов со сладким перцем с растительным маслом</t>
  </si>
  <si>
    <t xml:space="preserve">1 блюдо</t>
  </si>
  <si>
    <t xml:space="preserve">Рассольник на мясном бульоне со сметаной</t>
  </si>
  <si>
    <t xml:space="preserve">2 блюдо</t>
  </si>
  <si>
    <t xml:space="preserve">Мясо отварное с картофелем по-домашнему</t>
  </si>
  <si>
    <t xml:space="preserve">напиток</t>
  </si>
  <si>
    <t xml:space="preserve">Компот из вишни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</si>
  <si>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</si>
  <si>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</si>
  <si>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</si>
  <si>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</si>
  <si>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</si>
  <si>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Булочка сдобная с помадкой запеченная</t>
  </si>
  <si>
    <t xml:space="preserve">Сок фруктовый </t>
  </si>
  <si>
    <t xml:space="preserve">Итого за полдник :</t>
  </si>
  <si>
    <t xml:space="preserve">Ужин</t>
  </si>
  <si>
    <t xml:space="preserve">Салат изморкови  с яблоком с растительным маслом</t>
  </si>
  <si>
    <t xml:space="preserve">Печень по строгоновски</t>
  </si>
  <si>
    <t xml:space="preserve">гарнир</t>
  </si>
  <si>
    <t xml:space="preserve">8.14</t>
  </si>
  <si>
    <t xml:space="preserve">Макароны отварные</t>
  </si>
  <si>
    <t xml:space="preserve">Перец сладкий тушенный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</si>
  <si>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</si>
  <si>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</si>
  <si>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</si>
  <si>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
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</si>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</sst>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i val="true"/>
      <sz val="11"/>
      <name val="Times New Roman"/>
      <family val="1"/>
      <charset val="204"/>
    </font>
    <font>
      <i val="tru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6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3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3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2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M14" activeCellId="0" sqref="L14:M14"/>
    </sheetView>
  </sheetViews>
  <sheetFormatPr defaultColWidth="8.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44859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n">
        <v>68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3.8" hidden="false" customHeight="false" outlineLevel="0" collapsed="false">
      <c r="A5" s="16"/>
      <c r="B5" s="17"/>
      <c r="C5" s="18" t="n">
        <v>27</v>
      </c>
      <c r="D5" s="19" t="s">
        <v>17</v>
      </c>
      <c r="E5" s="20" t="n">
        <v>40</v>
      </c>
      <c r="F5" s="21"/>
      <c r="G5" s="20" t="n">
        <v>141</v>
      </c>
      <c r="H5" s="20" t="n">
        <v>10</v>
      </c>
      <c r="I5" s="20" t="n">
        <v>11</v>
      </c>
      <c r="J5" s="22"/>
    </row>
    <row r="6" customFormat="false" ht="13.8" hidden="false" customHeight="false" outlineLevel="0" collapsed="false">
      <c r="A6" s="16"/>
      <c r="B6" s="23" t="s">
        <v>18</v>
      </c>
      <c r="C6" s="18" t="n">
        <v>117</v>
      </c>
      <c r="D6" s="24" t="s">
        <v>19</v>
      </c>
      <c r="E6" s="13" t="n">
        <v>200</v>
      </c>
      <c r="F6" s="14"/>
      <c r="G6" s="13" t="n">
        <v>170</v>
      </c>
      <c r="H6" s="13" t="n">
        <v>6</v>
      </c>
      <c r="I6" s="13" t="n">
        <v>6</v>
      </c>
      <c r="J6" s="15" t="n">
        <v>22</v>
      </c>
    </row>
    <row r="7" customFormat="false" ht="13.8" hidden="false" customHeight="false" outlineLevel="0" collapsed="false">
      <c r="A7" s="16"/>
      <c r="B7" s="23" t="s">
        <v>20</v>
      </c>
      <c r="C7" s="18" t="n">
        <v>64</v>
      </c>
      <c r="D7" s="25" t="s">
        <v>21</v>
      </c>
      <c r="E7" s="20" t="n">
        <v>10</v>
      </c>
      <c r="F7" s="21"/>
      <c r="G7" s="20" t="n">
        <v>21</v>
      </c>
      <c r="H7" s="20" t="n">
        <v>1</v>
      </c>
      <c r="I7" s="20"/>
      <c r="J7" s="22" t="n">
        <v>5</v>
      </c>
    </row>
    <row r="8" customFormat="false" ht="13.8" hidden="false" customHeight="false" outlineLevel="0" collapsed="false">
      <c r="A8" s="16"/>
      <c r="B8" s="23"/>
      <c r="C8" s="18" t="n">
        <v>63</v>
      </c>
      <c r="D8" s="25" t="s">
        <v>22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3.8" hidden="false" customHeight="false" outlineLevel="0" collapsed="false">
      <c r="A9" s="16"/>
      <c r="B9" s="17"/>
      <c r="C9" s="18" t="n">
        <v>102</v>
      </c>
      <c r="D9" s="25" t="s">
        <v>23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3.8" hidden="false" customHeight="false" outlineLevel="0" collapsed="false">
      <c r="A10" s="26"/>
      <c r="B10" s="27"/>
      <c r="C10" s="28"/>
      <c r="D10" s="29" t="s">
        <v>24</v>
      </c>
      <c r="E10" s="30"/>
      <c r="F10" s="31"/>
      <c r="G10" s="30" t="n">
        <f aca="false">SUM(G4:G9)</f>
        <v>691</v>
      </c>
      <c r="H10" s="30" t="n">
        <f aca="false">SUM(H4:H9)</f>
        <v>25</v>
      </c>
      <c r="I10" s="30" t="n">
        <f aca="false">SUM(I4:I9)</f>
        <v>39</v>
      </c>
      <c r="J10" s="30" t="n">
        <f aca="false">SUM(J4:J9)</f>
        <v>57</v>
      </c>
    </row>
    <row r="11" customFormat="false" ht="13.8" hidden="false" customHeight="false" outlineLevel="0" collapsed="false">
      <c r="A11" s="9" t="s">
        <v>25</v>
      </c>
      <c r="B11" s="32" t="s">
        <v>26</v>
      </c>
      <c r="C11" s="11" t="n">
        <v>136</v>
      </c>
      <c r="D11" s="33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3.8" hidden="false" customHeight="false" outlineLevel="0" collapsed="false">
      <c r="A12" s="16"/>
      <c r="B12" s="17"/>
      <c r="C12" s="18" t="s">
        <v>28</v>
      </c>
      <c r="D12" s="25" t="s">
        <v>29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13.8" hidden="false" customHeight="false" outlineLevel="0" collapsed="false">
      <c r="A13" s="26"/>
      <c r="B13" s="27"/>
      <c r="C13" s="28" t="n">
        <v>104</v>
      </c>
      <c r="D13" s="34" t="s">
        <v>30</v>
      </c>
      <c r="E13" s="35" t="n">
        <v>35</v>
      </c>
      <c r="F13" s="36"/>
      <c r="G13" s="35" t="n">
        <v>150</v>
      </c>
      <c r="H13" s="35" t="n">
        <v>2</v>
      </c>
      <c r="I13" s="35" t="n">
        <v>6</v>
      </c>
      <c r="J13" s="37" t="n">
        <v>23</v>
      </c>
    </row>
    <row r="14" customFormat="false" ht="13.8" hidden="false" customHeight="false" outlineLevel="0" collapsed="false">
      <c r="A14" s="16"/>
      <c r="B14" s="38"/>
      <c r="C14" s="39"/>
      <c r="D14" s="40" t="s">
        <v>31</v>
      </c>
      <c r="E14" s="41"/>
      <c r="F14" s="42"/>
      <c r="G14" s="41" t="n">
        <f aca="false">SUM(G11:G13)</f>
        <v>326</v>
      </c>
      <c r="H14" s="41" t="n">
        <f aca="false">SUM(H11:H13)</f>
        <v>15</v>
      </c>
      <c r="I14" s="41" t="n">
        <f aca="false">SUM(I11:I13)</f>
        <v>7</v>
      </c>
      <c r="J14" s="41" t="n">
        <f aca="false">SUM(J11:J13)</f>
        <v>64</v>
      </c>
    </row>
    <row r="15" customFormat="false" ht="23.85" hidden="false" customHeight="false" outlineLevel="0" collapsed="false">
      <c r="A15" s="16" t="s">
        <v>32</v>
      </c>
      <c r="B15" s="23" t="s">
        <v>33</v>
      </c>
      <c r="C15" s="43" t="n">
        <v>23</v>
      </c>
      <c r="D15" s="44" t="s">
        <v>34</v>
      </c>
      <c r="E15" s="20" t="n">
        <v>70</v>
      </c>
      <c r="F15" s="21"/>
      <c r="G15" s="20" t="n">
        <v>54</v>
      </c>
      <c r="H15" s="20" t="n">
        <v>1</v>
      </c>
      <c r="I15" s="20" t="n">
        <v>5</v>
      </c>
      <c r="J15" s="22" t="n">
        <v>2</v>
      </c>
    </row>
    <row r="16" customFormat="false" ht="13.8" hidden="false" customHeight="false" outlineLevel="0" collapsed="false">
      <c r="A16" s="16"/>
      <c r="B16" s="23" t="s">
        <v>35</v>
      </c>
      <c r="C16" s="18" t="n">
        <v>32</v>
      </c>
      <c r="D16" s="45" t="s">
        <v>36</v>
      </c>
      <c r="E16" s="20" t="n">
        <v>250</v>
      </c>
      <c r="F16" s="21"/>
      <c r="G16" s="20" t="n">
        <v>144</v>
      </c>
      <c r="H16" s="20" t="n">
        <v>3</v>
      </c>
      <c r="I16" s="20" t="n">
        <v>4</v>
      </c>
      <c r="J16" s="22" t="n">
        <v>22</v>
      </c>
    </row>
    <row r="17" customFormat="false" ht="23.85" hidden="false" customHeight="false" outlineLevel="0" collapsed="false">
      <c r="A17" s="16"/>
      <c r="B17" s="23" t="s">
        <v>37</v>
      </c>
      <c r="C17" s="18" t="n">
        <v>100</v>
      </c>
      <c r="D17" s="46" t="s">
        <v>38</v>
      </c>
      <c r="E17" s="20" t="n">
        <v>200</v>
      </c>
      <c r="F17" s="21"/>
      <c r="G17" s="20" t="n">
        <v>244</v>
      </c>
      <c r="H17" s="20" t="n">
        <v>11</v>
      </c>
      <c r="I17" s="20" t="n">
        <v>11</v>
      </c>
      <c r="J17" s="22" t="n">
        <v>19</v>
      </c>
    </row>
    <row r="18" customFormat="false" ht="12.65" hidden="false" customHeight="true" outlineLevel="0" collapsed="false">
      <c r="A18" s="16"/>
      <c r="B18" s="23"/>
      <c r="C18" s="47"/>
      <c r="D18" s="48"/>
      <c r="E18" s="20"/>
      <c r="F18" s="21"/>
      <c r="G18" s="20"/>
      <c r="H18" s="20"/>
      <c r="I18" s="20"/>
      <c r="J18" s="22"/>
    </row>
    <row r="19" customFormat="false" ht="13.8" hidden="false" customHeight="false" outlineLevel="0" collapsed="false">
      <c r="A19" s="16"/>
      <c r="B19" s="23" t="s">
        <v>39</v>
      </c>
      <c r="C19" s="43" t="n">
        <v>124</v>
      </c>
      <c r="D19" s="33" t="s">
        <v>40</v>
      </c>
      <c r="E19" s="20" t="n">
        <v>200</v>
      </c>
      <c r="F19" s="21"/>
      <c r="G19" s="20" t="n">
        <v>30</v>
      </c>
      <c r="H19" s="20"/>
      <c r="I19" s="20"/>
      <c r="J19" s="22" t="n">
        <v>8</v>
      </c>
    </row>
    <row r="20" customFormat="false" ht="15.65" hidden="false" customHeight="true" outlineLevel="0" collapsed="false">
      <c r="A20" s="16"/>
      <c r="B20" s="23"/>
      <c r="C20" s="18"/>
      <c r="D20" s="49"/>
      <c r="E20" s="20"/>
      <c r="F20" s="21"/>
      <c r="G20" s="20"/>
      <c r="H20" s="20"/>
      <c r="I20" s="20"/>
      <c r="J20" s="22"/>
    </row>
    <row r="21" customFormat="false" ht="13.8" hidden="false" customHeight="false" outlineLevel="0" collapsed="false">
      <c r="A21" s="16"/>
      <c r="B21" s="23" t="s">
        <v>41</v>
      </c>
      <c r="C21" s="43" t="n">
        <v>64</v>
      </c>
      <c r="D21" s="25" t="s">
        <v>21</v>
      </c>
      <c r="E21" s="20" t="n">
        <v>100</v>
      </c>
      <c r="F21" s="21"/>
      <c r="G21" s="20" t="n">
        <v>213</v>
      </c>
      <c r="H21" s="20" t="n">
        <v>8</v>
      </c>
      <c r="I21" s="20"/>
      <c r="J21" s="22" t="n">
        <v>50</v>
      </c>
    </row>
    <row r="22" customFormat="false" ht="13.8" hidden="false" customHeight="false" outlineLevel="0" collapsed="false">
      <c r="A22" s="16"/>
      <c r="B22" s="50" t="s">
        <v>42</v>
      </c>
      <c r="C22" s="51" t="n">
        <v>63</v>
      </c>
      <c r="D22" s="25" t="s">
        <v>22</v>
      </c>
      <c r="E22" s="52" t="n">
        <v>80</v>
      </c>
      <c r="F22" s="53"/>
      <c r="G22" s="52" t="n">
        <v>168</v>
      </c>
      <c r="H22" s="52" t="n">
        <v>5</v>
      </c>
      <c r="I22" s="52" t="n">
        <v>1</v>
      </c>
      <c r="J22" s="54" t="n">
        <v>32</v>
      </c>
      <c r="S22" s="55"/>
    </row>
    <row r="23" customFormat="false" ht="13.8" hidden="false" customHeight="false" outlineLevel="0" collapsed="false">
      <c r="A23" s="26"/>
      <c r="B23" s="27"/>
      <c r="C23" s="56"/>
      <c r="D23" s="57" t="s">
        <v>43</v>
      </c>
      <c r="E23" s="35"/>
      <c r="F23" s="36"/>
      <c r="G23" s="35" t="n">
        <f aca="false">SUM(G15:G22)</f>
        <v>853</v>
      </c>
      <c r="H23" s="35" t="n">
        <f aca="false">SUM(H15:H22)</f>
        <v>28</v>
      </c>
      <c r="I23" s="35" t="n">
        <f aca="false">SUM(I15:I22)</f>
        <v>21</v>
      </c>
      <c r="J23" s="35" t="n">
        <f aca="false">SUM(J15:J22)</f>
        <v>133</v>
      </c>
    </row>
    <row r="24" customFormat="false" ht="13.8" hidden="false" customHeight="false" outlineLevel="0" collapsed="false">
      <c r="A24" s="9"/>
      <c r="B24" s="32"/>
      <c r="C24" s="58"/>
      <c r="D24" s="19"/>
      <c r="E24" s="59"/>
      <c r="F24" s="60"/>
      <c r="G24" s="59"/>
      <c r="H24" s="59"/>
      <c r="I24" s="59"/>
      <c r="J24" s="61"/>
    </row>
    <row r="25" customFormat="false" ht="13.8" hidden="false" customHeight="false" outlineLevel="0" collapsed="false">
      <c r="A25" s="16" t="s">
        <v>44</v>
      </c>
      <c r="B25" s="62" t="s">
        <v>45</v>
      </c>
      <c r="C25" s="18" t="n">
        <v>493</v>
      </c>
      <c r="D25" s="63" t="s">
        <v>46</v>
      </c>
      <c r="E25" s="20" t="n">
        <v>100</v>
      </c>
      <c r="F25" s="21"/>
      <c r="G25" s="20" t="n">
        <v>266</v>
      </c>
      <c r="H25" s="20" t="n">
        <v>7</v>
      </c>
      <c r="I25" s="20" t="n">
        <v>6</v>
      </c>
      <c r="J25" s="22" t="n">
        <v>46</v>
      </c>
    </row>
    <row r="26" customFormat="false" ht="13.8" hidden="false" customHeight="false" outlineLevel="0" collapsed="false">
      <c r="A26" s="16"/>
      <c r="B26" s="50" t="s">
        <v>39</v>
      </c>
      <c r="C26" s="51" t="n">
        <v>52</v>
      </c>
      <c r="D26" s="64" t="s">
        <v>47</v>
      </c>
      <c r="E26" s="52" t="n">
        <v>200</v>
      </c>
      <c r="F26" s="53"/>
      <c r="G26" s="52" t="n">
        <v>92</v>
      </c>
      <c r="H26" s="52" t="n">
        <v>1</v>
      </c>
      <c r="I26" s="52"/>
      <c r="J26" s="54" t="n">
        <v>20</v>
      </c>
    </row>
    <row r="27" customFormat="false" ht="13.8" hidden="false" customHeight="false" outlineLevel="0" collapsed="false">
      <c r="A27" s="26"/>
      <c r="B27" s="27"/>
      <c r="C27" s="56"/>
      <c r="D27" s="34"/>
      <c r="E27" s="35"/>
      <c r="F27" s="36"/>
      <c r="G27" s="35"/>
      <c r="H27" s="35"/>
      <c r="I27" s="35"/>
      <c r="J27" s="37"/>
    </row>
    <row r="28" customFormat="false" ht="13.8" hidden="false" customHeight="false" outlineLevel="0" collapsed="false">
      <c r="A28" s="16"/>
      <c r="B28" s="10"/>
      <c r="C28" s="65"/>
      <c r="D28" s="40" t="s">
        <v>48</v>
      </c>
      <c r="E28" s="41"/>
      <c r="F28" s="42"/>
      <c r="G28" s="41" t="n">
        <f aca="false">SUM(G25:G27)</f>
        <v>358</v>
      </c>
      <c r="H28" s="41" t="n">
        <f aca="false">SUM(H25:H27)</f>
        <v>8</v>
      </c>
      <c r="I28" s="41" t="n">
        <f aca="false">SUM(I25:I27)</f>
        <v>6</v>
      </c>
      <c r="J28" s="41" t="n">
        <f aca="false">SUM(J25:J27)</f>
        <v>66</v>
      </c>
    </row>
    <row r="29" customFormat="false" ht="23.85" hidden="false" customHeight="false" outlineLevel="0" collapsed="false">
      <c r="A29" s="16" t="s">
        <v>49</v>
      </c>
      <c r="B29" s="23" t="s">
        <v>15</v>
      </c>
      <c r="C29" s="18" t="n">
        <v>14</v>
      </c>
      <c r="D29" s="66" t="s">
        <v>50</v>
      </c>
      <c r="E29" s="20" t="n">
        <v>100</v>
      </c>
      <c r="F29" s="21"/>
      <c r="G29" s="20" t="n">
        <v>109</v>
      </c>
      <c r="H29" s="20" t="n">
        <v>1</v>
      </c>
      <c r="I29" s="20" t="n">
        <v>7</v>
      </c>
      <c r="J29" s="22" t="n">
        <v>10</v>
      </c>
    </row>
    <row r="30" customFormat="false" ht="23.85" hidden="false" customHeight="false" outlineLevel="0" collapsed="false">
      <c r="A30" s="16"/>
      <c r="B30" s="23"/>
      <c r="C30" s="18" t="n">
        <v>102</v>
      </c>
      <c r="D30" s="67" t="s">
        <v>51</v>
      </c>
      <c r="E30" s="68" t="n">
        <v>100</v>
      </c>
      <c r="F30" s="21"/>
      <c r="G30" s="20" t="n">
        <v>94</v>
      </c>
      <c r="H30" s="20" t="n">
        <v>14</v>
      </c>
      <c r="I30" s="20" t="n">
        <v>4</v>
      </c>
      <c r="J30" s="20" t="n">
        <v>2</v>
      </c>
    </row>
    <row r="31" customFormat="false" ht="13.8" hidden="false" customHeight="false" outlineLevel="0" collapsed="false">
      <c r="A31" s="16"/>
      <c r="B31" s="23" t="s">
        <v>52</v>
      </c>
      <c r="C31" s="69" t="s">
        <v>53</v>
      </c>
      <c r="D31" s="70" t="s">
        <v>54</v>
      </c>
      <c r="E31" s="20" t="n">
        <v>200</v>
      </c>
      <c r="F31" s="21"/>
      <c r="G31" s="20" t="n">
        <v>138</v>
      </c>
      <c r="H31" s="20" t="n">
        <v>4</v>
      </c>
      <c r="I31" s="20" t="n">
        <v>4</v>
      </c>
      <c r="J31" s="22" t="n">
        <v>21</v>
      </c>
    </row>
    <row r="32" customFormat="false" ht="13.8" hidden="false" customHeight="false" outlineLevel="0" collapsed="false">
      <c r="A32" s="16"/>
      <c r="B32" s="23"/>
      <c r="C32" s="69" t="n">
        <v>8.32</v>
      </c>
      <c r="D32" s="70" t="s">
        <v>55</v>
      </c>
      <c r="E32" s="20" t="n">
        <v>60</v>
      </c>
      <c r="F32" s="21"/>
      <c r="G32" s="20" t="n">
        <v>32</v>
      </c>
      <c r="H32" s="20" t="n">
        <v>2</v>
      </c>
      <c r="I32" s="20" t="n">
        <v>1</v>
      </c>
      <c r="J32" s="22" t="n">
        <v>2</v>
      </c>
    </row>
    <row r="33" customFormat="false" ht="13.8" hidden="false" customHeight="false" outlineLevel="0" collapsed="false">
      <c r="A33" s="16"/>
      <c r="B33" s="50" t="s">
        <v>20</v>
      </c>
      <c r="C33" s="71" t="n">
        <v>64</v>
      </c>
      <c r="D33" s="72" t="s">
        <v>21</v>
      </c>
      <c r="E33" s="52" t="n">
        <v>80</v>
      </c>
      <c r="F33" s="53"/>
      <c r="G33" s="52" t="n">
        <v>171</v>
      </c>
      <c r="H33" s="52" t="n">
        <v>6</v>
      </c>
      <c r="I33" s="52"/>
      <c r="J33" s="54" t="n">
        <v>40</v>
      </c>
    </row>
    <row r="34" customFormat="false" ht="13.8" hidden="false" customHeight="false" outlineLevel="0" collapsed="false">
      <c r="A34" s="26"/>
      <c r="B34" s="27"/>
      <c r="C34" s="73" t="n">
        <v>63</v>
      </c>
      <c r="D34" s="74" t="s">
        <v>22</v>
      </c>
      <c r="E34" s="35" t="n">
        <v>10</v>
      </c>
      <c r="F34" s="36"/>
      <c r="G34" s="35" t="n">
        <v>21</v>
      </c>
      <c r="H34" s="35" t="n">
        <v>1</v>
      </c>
      <c r="I34" s="35" t="n">
        <v>0</v>
      </c>
      <c r="J34" s="37" t="n">
        <v>4</v>
      </c>
    </row>
    <row r="35" customFormat="false" ht="13.8" hidden="false" customHeight="false" outlineLevel="0" collapsed="false">
      <c r="A35" s="9"/>
      <c r="B35" s="32" t="s">
        <v>39</v>
      </c>
      <c r="C35" s="75"/>
      <c r="D35" s="24" t="s">
        <v>29</v>
      </c>
      <c r="E35" s="13" t="n">
        <v>200</v>
      </c>
      <c r="F35" s="14"/>
      <c r="G35" s="13" t="n">
        <v>49</v>
      </c>
      <c r="H35" s="13" t="n">
        <v>12</v>
      </c>
      <c r="I35" s="13" t="n">
        <v>0</v>
      </c>
      <c r="J35" s="15" t="n">
        <v>13</v>
      </c>
    </row>
    <row r="36" customFormat="false" ht="13.8" hidden="false" customHeight="false" outlineLevel="0" collapsed="false">
      <c r="A36" s="16"/>
      <c r="B36" s="62"/>
      <c r="C36" s="76"/>
      <c r="D36" s="77" t="s">
        <v>56</v>
      </c>
      <c r="E36" s="41"/>
      <c r="F36" s="42"/>
      <c r="G36" s="41" t="n">
        <f aca="false">SUM(G29:G35)</f>
        <v>614</v>
      </c>
      <c r="H36" s="41" t="n">
        <f aca="false">SUM(H29:H35)</f>
        <v>40</v>
      </c>
      <c r="I36" s="41" t="n">
        <f aca="false">SUM(I29:I35)</f>
        <v>16</v>
      </c>
      <c r="J36" s="41" t="n">
        <f aca="false">SUM(J29:J35)</f>
        <v>92</v>
      </c>
    </row>
    <row r="37" customFormat="false" ht="25.35" hidden="false" customHeight="false" outlineLevel="0" collapsed="false">
      <c r="A37" s="16" t="s">
        <v>57</v>
      </c>
      <c r="B37" s="62" t="s">
        <v>58</v>
      </c>
      <c r="C37" s="78" t="n">
        <v>120</v>
      </c>
      <c r="D37" s="79" t="s">
        <v>59</v>
      </c>
      <c r="E37" s="20" t="n">
        <v>200</v>
      </c>
      <c r="F37" s="21"/>
      <c r="G37" s="20" t="n">
        <v>118</v>
      </c>
      <c r="H37" s="20" t="n">
        <v>6</v>
      </c>
      <c r="I37" s="20" t="n">
        <v>6</v>
      </c>
      <c r="J37" s="22" t="n">
        <v>8</v>
      </c>
    </row>
    <row r="38" customFormat="false" ht="13.8" hidden="false" customHeight="false" outlineLevel="0" collapsed="false">
      <c r="A38" s="16"/>
      <c r="B38" s="80" t="s">
        <v>45</v>
      </c>
      <c r="C38" s="81"/>
      <c r="D38" s="72" t="s">
        <v>60</v>
      </c>
      <c r="E38" s="52" t="n">
        <v>10</v>
      </c>
      <c r="F38" s="53"/>
      <c r="G38" s="52" t="n">
        <v>47</v>
      </c>
      <c r="H38" s="52" t="n">
        <v>1</v>
      </c>
      <c r="I38" s="52"/>
      <c r="J38" s="54" t="n">
        <v>7</v>
      </c>
    </row>
    <row r="39" customFormat="false" ht="13.8" hidden="false" customHeight="false" outlineLevel="0" collapsed="false">
      <c r="A39" s="16"/>
      <c r="B39" s="50" t="s">
        <v>39</v>
      </c>
      <c r="C39" s="81"/>
      <c r="D39" s="72" t="s">
        <v>61</v>
      </c>
      <c r="E39" s="52"/>
      <c r="F39" s="53"/>
      <c r="G39" s="52" t="n">
        <f aca="false">SUM(G37:G38)</f>
        <v>165</v>
      </c>
      <c r="H39" s="52" t="n">
        <f aca="false">SUM(H37:H38)</f>
        <v>7</v>
      </c>
      <c r="I39" s="52" t="n">
        <f aca="false">SUM(I37:I38)</f>
        <v>6</v>
      </c>
      <c r="J39" s="52" t="n">
        <f aca="false">SUM(J37:J38)</f>
        <v>15</v>
      </c>
    </row>
    <row r="40" customFormat="false" ht="13.8" hidden="false" customHeight="false" outlineLevel="0" collapsed="false">
      <c r="A40" s="26"/>
      <c r="B40" s="27" t="s">
        <v>26</v>
      </c>
      <c r="C40" s="82"/>
      <c r="D40" s="74"/>
      <c r="E40" s="35"/>
      <c r="F40" s="36"/>
      <c r="G40" s="35"/>
      <c r="H40" s="35"/>
      <c r="I40" s="35"/>
      <c r="J40" s="37"/>
    </row>
    <row r="41" customFormat="false" ht="13.8" hidden="false" customHeight="false" outlineLevel="0" collapsed="false">
      <c r="C41" s="83"/>
      <c r="D41" s="83"/>
      <c r="E41" s="83"/>
      <c r="F41" s="83"/>
      <c r="G41" s="83"/>
      <c r="H41" s="83"/>
      <c r="I41" s="83"/>
      <c r="J41" s="83"/>
    </row>
    <row r="42" customFormat="false" ht="13.8" hidden="false" customHeight="false" outlineLevel="0" collapsed="false">
      <c r="C42" s="84"/>
      <c r="D42" s="84" t="s">
        <v>62</v>
      </c>
      <c r="E42" s="84"/>
      <c r="F42" s="84"/>
      <c r="G42" s="84" t="n">
        <f aca="false">G10+G14+G23+G28+G36+G39</f>
        <v>3007</v>
      </c>
      <c r="H42" s="84" t="n">
        <f aca="false">H10+H14+H23+H28+H36+H39</f>
        <v>123</v>
      </c>
      <c r="I42" s="84" t="n">
        <f aca="false">I10+I14+I23+I28+I36+I39</f>
        <v>95</v>
      </c>
      <c r="J42" s="84" t="n">
        <f aca="false">J10+J14+J23+J28+J36+J39</f>
        <v>427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2022-10-20T10:12:01Z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