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/>
  <mc:AlternateContent xmlns:mc="http://schemas.openxmlformats.org/markup-compatibility/2006">
    <mc:Choice Requires="x15">
      <x15ac:absPath xmlns:x15ac="http://schemas.microsoft.com/office/spreadsheetml/2010/11/ac" url="C:\Users\User\Desktop\с апреля 2022 питание\апрель 14-30\"/>
    </mc:Choice>
  </mc:AlternateContent>
  <xr:revisionPtr revIDLastSave="0" documentId="13_ncr:1_{F0D8FCAE-CDC8-4542-B980-B4502E1D676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9" i="1" l="1"/>
  <c r="I39" i="1"/>
  <c r="J39" i="1"/>
  <c r="G39" i="1"/>
  <c r="H35" i="1"/>
  <c r="I35" i="1"/>
  <c r="J35" i="1"/>
  <c r="G35" i="1"/>
  <c r="H28" i="1"/>
  <c r="I28" i="1"/>
  <c r="J28" i="1"/>
  <c r="G28" i="1"/>
  <c r="H24" i="1"/>
  <c r="I24" i="1"/>
  <c r="J24" i="1"/>
  <c r="G24" i="1"/>
  <c r="H14" i="1"/>
  <c r="I14" i="1"/>
  <c r="J14" i="1"/>
  <c r="G14" i="1"/>
  <c r="I10" i="1"/>
  <c r="J10" i="1"/>
  <c r="H10" i="1"/>
  <c r="G10" i="1"/>
  <c r="J41" i="1" l="1"/>
  <c r="H41" i="1"/>
  <c r="G41" i="1"/>
  <c r="I41" i="1"/>
</calcChain>
</file>

<file path=xl/sharedStrings.xml><?xml version="1.0" encoding="utf-8"?>
<sst xmlns="http://schemas.openxmlformats.org/spreadsheetml/2006/main" count="73" uniqueCount="61">
  <si>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</si>
  <si>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</si>
  <si>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</si>
  <si>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</si>
  <si>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</si>
  <si>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</si>
  <si>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</si>
  <si>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</si>
  <si>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</si>
  <si>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</si>
  <si>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</si>
  <si>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</si>
  <si>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</si>
  <si>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</si>
  <si>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</si>
  <si>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</si>
  <si>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</si>
  <si>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</si>
  <si>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</si>
  <si>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</si>
  <si>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</si>
  <si>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</si>
  <si>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</si>
  <si>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</si>
  <si>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</si>
  <si>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</si>
  <si>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</si>
  <si>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</si>
  <si>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</si>
  <si>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</si>
  <si>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</si>
  <si>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</si>
  <si>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 xml:space="preserve">Хлеб пшеничный </t>
  </si>
  <si>
    <t xml:space="preserve">Хлеб ржано- пшеничный </t>
  </si>
  <si>
    <t>Масло сливочное</t>
  </si>
  <si>
    <t>Киви</t>
  </si>
  <si>
    <t xml:space="preserve">Чай с сахаром </t>
  </si>
  <si>
    <t>Хлеб ржано-пшеничный</t>
  </si>
  <si>
    <t>Сухари пром.</t>
  </si>
  <si>
    <t xml:space="preserve">Хлеб ржано-пшеничный </t>
  </si>
  <si>
    <t>КГОБУ "Камчатская санаторная школо-интернат"</t>
  </si>
  <si>
    <t xml:space="preserve">Итого за завтрак : </t>
  </si>
  <si>
    <t xml:space="preserve">Итого за обед : </t>
  </si>
  <si>
    <t xml:space="preserve">Итого за полдник : </t>
  </si>
  <si>
    <t xml:space="preserve">Итого за ужин : </t>
  </si>
  <si>
    <t xml:space="preserve">Итого за ужин 2 : </t>
  </si>
  <si>
    <t xml:space="preserve">Итого за день : </t>
  </si>
  <si>
    <t xml:space="preserve">Итого за завтрак 2 : </t>
  </si>
  <si>
    <t>Сок</t>
  </si>
  <si>
    <t xml:space="preserve">Йогурт питьевой </t>
  </si>
  <si>
    <t xml:space="preserve">Каша манная молочная </t>
  </si>
  <si>
    <t>колбаса полукапчёная</t>
  </si>
  <si>
    <t xml:space="preserve">Зефир </t>
  </si>
  <si>
    <t xml:space="preserve">салат из помидоров и огурцов с раститеным маслом </t>
  </si>
  <si>
    <t>Суп с фрикадельками</t>
  </si>
  <si>
    <t>Картофель и овощи тушеные в соусе</t>
  </si>
  <si>
    <t xml:space="preserve">Компот из сухофруктов </t>
  </si>
  <si>
    <t xml:space="preserve">Круассан запечёный </t>
  </si>
  <si>
    <t xml:space="preserve">Огурец консервироный </t>
  </si>
  <si>
    <t>Биточки из говядины запеченные</t>
  </si>
  <si>
    <t xml:space="preserve">Пюре картофельное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</si>
</sst>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20" xfId="0" applyNumberFormat="1" applyFont="1" applyFill="1" applyBorder="1" applyProtection="1">
      <protection locked="0"/>
    </xf>
    <xf numFmtId="2" fontId="1" fillId="2" borderId="20" xfId="0" applyNumberFormat="1" applyFont="1" applyFill="1" applyBorder="1" applyProtection="1">
      <protection locked="0"/>
    </xf>
    <xf numFmtId="0" fontId="1" fillId="0" borderId="22" xfId="0" applyFont="1" applyBorder="1"/>
    <xf numFmtId="0" fontId="1" fillId="2" borderId="6" xfId="0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16" fontId="0" fillId="2" borderId="1" xfId="0" applyNumberFormat="1" applyFill="1" applyBorder="1" applyProtection="1">
      <protection locked="0"/>
    </xf>
    <xf numFmtId="16" fontId="0" fillId="2" borderId="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41"/>
  <sheetViews>
    <sheetView showGridLines="0" tabSelected="1" workbookViewId="0">
      <selection activeCell="C25" sqref="C2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8" t="s">
        <v>40</v>
      </c>
      <c r="C1" s="59"/>
      <c r="D1" s="60"/>
      <c r="E1" t="s">
        <v>20</v>
      </c>
      <c r="F1" s="24"/>
      <c r="I1" t="s">
        <v>25</v>
      </c>
      <c r="J1" s="23">
        <v>44676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9</v>
      </c>
      <c r="B4" s="5" t="s">
        <v>10</v>
      </c>
      <c r="C4" s="57">
        <v>44598</v>
      </c>
      <c r="D4" s="33" t="s">
        <v>50</v>
      </c>
      <c r="E4" s="15">
        <v>200</v>
      </c>
      <c r="F4" s="25"/>
      <c r="G4" s="15">
        <v>712</v>
      </c>
      <c r="H4" s="15">
        <v>22</v>
      </c>
      <c r="I4" s="15">
        <v>21</v>
      </c>
      <c r="J4" s="16">
        <v>107</v>
      </c>
    </row>
    <row r="5" spans="1:10" x14ac:dyDescent="0.3">
      <c r="A5" s="7"/>
      <c r="B5" s="2"/>
      <c r="C5" s="56"/>
      <c r="D5" s="34" t="s">
        <v>51</v>
      </c>
      <c r="E5" s="17">
        <v>35</v>
      </c>
      <c r="F5" s="26"/>
      <c r="G5" s="17">
        <v>113</v>
      </c>
      <c r="H5" s="17">
        <v>5</v>
      </c>
      <c r="I5" s="17">
        <v>14</v>
      </c>
      <c r="J5" s="18"/>
    </row>
    <row r="6" spans="1:10" x14ac:dyDescent="0.3">
      <c r="A6" s="7"/>
      <c r="B6" s="1" t="s">
        <v>11</v>
      </c>
      <c r="C6" s="2">
        <v>11.3</v>
      </c>
      <c r="D6" s="34" t="s">
        <v>36</v>
      </c>
      <c r="E6" s="17">
        <v>200</v>
      </c>
      <c r="F6" s="26"/>
      <c r="G6" s="17">
        <v>49</v>
      </c>
      <c r="H6" s="17">
        <v>6</v>
      </c>
      <c r="I6" s="17"/>
      <c r="J6" s="18">
        <v>22</v>
      </c>
    </row>
    <row r="7" spans="1:10" x14ac:dyDescent="0.3">
      <c r="A7" s="7"/>
      <c r="B7" s="1" t="s">
        <v>21</v>
      </c>
      <c r="C7" s="2">
        <v>64</v>
      </c>
      <c r="D7" s="34" t="s">
        <v>32</v>
      </c>
      <c r="E7" s="17">
        <v>50</v>
      </c>
      <c r="F7" s="26"/>
      <c r="G7" s="17">
        <v>32</v>
      </c>
      <c r="H7" s="17">
        <v>1</v>
      </c>
      <c r="I7" s="17"/>
      <c r="J7" s="18">
        <v>8</v>
      </c>
    </row>
    <row r="8" spans="1:10" x14ac:dyDescent="0.3">
      <c r="A8" s="7"/>
      <c r="B8" s="1" t="s">
        <v>18</v>
      </c>
      <c r="C8" s="2">
        <v>63</v>
      </c>
      <c r="D8" s="34" t="s">
        <v>33</v>
      </c>
      <c r="E8" s="17">
        <v>10</v>
      </c>
      <c r="F8" s="26"/>
      <c r="G8" s="17">
        <v>21</v>
      </c>
      <c r="H8" s="17">
        <v>1</v>
      </c>
      <c r="I8" s="17"/>
      <c r="J8" s="18">
        <v>4</v>
      </c>
    </row>
    <row r="9" spans="1:10" x14ac:dyDescent="0.3">
      <c r="A9" s="7"/>
      <c r="B9" s="2"/>
      <c r="C9" s="2">
        <v>102</v>
      </c>
      <c r="D9" s="34" t="s">
        <v>34</v>
      </c>
      <c r="E9" s="17">
        <v>15</v>
      </c>
      <c r="F9" s="26"/>
      <c r="G9" s="17">
        <v>113</v>
      </c>
      <c r="H9" s="17"/>
      <c r="I9" s="17">
        <v>12</v>
      </c>
      <c r="J9" s="18"/>
    </row>
    <row r="10" spans="1:10" ht="15" thickBot="1" x14ac:dyDescent="0.35">
      <c r="A10" s="8"/>
      <c r="B10" s="9"/>
      <c r="C10" s="9"/>
      <c r="D10" s="45" t="s">
        <v>41</v>
      </c>
      <c r="E10" s="46"/>
      <c r="F10" s="47"/>
      <c r="G10" s="46">
        <f>SUM(G4:G9)</f>
        <v>1040</v>
      </c>
      <c r="H10" s="46">
        <f>SUM(H4:H9)</f>
        <v>35</v>
      </c>
      <c r="I10" s="46">
        <f t="shared" ref="I10:J10" si="0">SUM(I4:I9)</f>
        <v>47</v>
      </c>
      <c r="J10" s="46">
        <f t="shared" si="0"/>
        <v>141</v>
      </c>
    </row>
    <row r="11" spans="1:10" x14ac:dyDescent="0.3">
      <c r="A11" s="4" t="s">
        <v>12</v>
      </c>
      <c r="B11" s="11" t="s">
        <v>18</v>
      </c>
      <c r="C11" s="6">
        <v>136</v>
      </c>
      <c r="D11" s="33" t="s">
        <v>35</v>
      </c>
      <c r="E11" s="15">
        <v>280</v>
      </c>
      <c r="F11" s="25"/>
      <c r="G11" s="15">
        <v>127</v>
      </c>
      <c r="H11" s="15">
        <v>1</v>
      </c>
      <c r="I11" s="15">
        <v>1</v>
      </c>
      <c r="J11" s="16">
        <v>28</v>
      </c>
    </row>
    <row r="12" spans="1:10" x14ac:dyDescent="0.3">
      <c r="A12" s="7"/>
      <c r="B12" s="2"/>
      <c r="C12" s="2">
        <v>11.3</v>
      </c>
      <c r="D12" s="34" t="s">
        <v>36</v>
      </c>
      <c r="E12" s="17">
        <v>200</v>
      </c>
      <c r="F12" s="26"/>
      <c r="G12" s="17">
        <v>49</v>
      </c>
      <c r="H12" s="17">
        <v>12</v>
      </c>
      <c r="I12" s="17"/>
      <c r="J12" s="18">
        <v>13</v>
      </c>
    </row>
    <row r="13" spans="1:10" ht="15" thickBot="1" x14ac:dyDescent="0.35">
      <c r="A13" s="8"/>
      <c r="B13" s="9"/>
      <c r="C13" s="9">
        <v>70</v>
      </c>
      <c r="D13" s="35" t="s">
        <v>52</v>
      </c>
      <c r="E13" s="19">
        <v>30</v>
      </c>
      <c r="F13" s="27"/>
      <c r="G13" s="19">
        <v>124</v>
      </c>
      <c r="H13" s="19"/>
      <c r="I13" s="19"/>
      <c r="J13" s="20">
        <v>33</v>
      </c>
    </row>
    <row r="14" spans="1:10" ht="15" thickBot="1" x14ac:dyDescent="0.35">
      <c r="A14" s="50"/>
      <c r="B14" s="51"/>
      <c r="C14" s="51"/>
      <c r="D14" s="45" t="s">
        <v>47</v>
      </c>
      <c r="E14" s="52"/>
      <c r="F14" s="53"/>
      <c r="G14" s="52">
        <f>SUM(G11:G13)</f>
        <v>300</v>
      </c>
      <c r="H14" s="52">
        <f t="shared" ref="H14:J14" si="1">SUM(H11:H13)</f>
        <v>13</v>
      </c>
      <c r="I14" s="52">
        <f t="shared" si="1"/>
        <v>1</v>
      </c>
      <c r="J14" s="52">
        <f t="shared" si="1"/>
        <v>74</v>
      </c>
    </row>
    <row r="15" spans="1:10" x14ac:dyDescent="0.3">
      <c r="A15" s="7"/>
      <c r="B15" s="40"/>
      <c r="C15" s="40"/>
      <c r="D15" s="41"/>
      <c r="E15" s="42"/>
      <c r="F15" s="43"/>
      <c r="G15" s="42"/>
      <c r="H15" s="42"/>
      <c r="I15" s="42"/>
      <c r="J15" s="44"/>
    </row>
    <row r="16" spans="1:10" ht="28.8" x14ac:dyDescent="0.3">
      <c r="A16" s="7" t="s">
        <v>13</v>
      </c>
      <c r="B16" s="10" t="s">
        <v>14</v>
      </c>
      <c r="C16" s="3">
        <v>23</v>
      </c>
      <c r="D16" s="36" t="s">
        <v>53</v>
      </c>
      <c r="E16" s="21">
        <v>70</v>
      </c>
      <c r="F16" s="28"/>
      <c r="G16" s="21">
        <v>61</v>
      </c>
      <c r="H16" s="21">
        <v>1</v>
      </c>
      <c r="I16" s="21">
        <v>5</v>
      </c>
      <c r="J16" s="22">
        <v>3</v>
      </c>
    </row>
    <row r="17" spans="1:10" x14ac:dyDescent="0.3">
      <c r="A17" s="7"/>
      <c r="B17" s="1" t="s">
        <v>15</v>
      </c>
      <c r="C17" s="2">
        <v>32</v>
      </c>
      <c r="D17" s="34" t="s">
        <v>54</v>
      </c>
      <c r="E17" s="17">
        <v>250</v>
      </c>
      <c r="F17" s="26"/>
      <c r="G17" s="17">
        <v>234</v>
      </c>
      <c r="H17" s="17">
        <v>13</v>
      </c>
      <c r="I17" s="17">
        <v>14</v>
      </c>
      <c r="J17" s="18">
        <v>37</v>
      </c>
    </row>
    <row r="18" spans="1:10" x14ac:dyDescent="0.3">
      <c r="A18" s="7"/>
      <c r="B18" s="1" t="s">
        <v>16</v>
      </c>
      <c r="C18" s="2">
        <v>57</v>
      </c>
      <c r="D18" s="34" t="s">
        <v>55</v>
      </c>
      <c r="E18" s="17">
        <v>200</v>
      </c>
      <c r="F18" s="26"/>
      <c r="G18" s="17">
        <v>168</v>
      </c>
      <c r="H18" s="17">
        <v>5</v>
      </c>
      <c r="I18" s="17">
        <v>7</v>
      </c>
      <c r="J18" s="18">
        <v>19</v>
      </c>
    </row>
    <row r="19" spans="1:10" x14ac:dyDescent="0.3">
      <c r="A19" s="7"/>
      <c r="B19" s="1" t="s">
        <v>17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1" t="s">
        <v>26</v>
      </c>
      <c r="C20" s="2">
        <v>122</v>
      </c>
      <c r="D20" s="34" t="s">
        <v>56</v>
      </c>
      <c r="E20" s="17">
        <v>200</v>
      </c>
      <c r="F20" s="26"/>
      <c r="G20" s="17">
        <v>69</v>
      </c>
      <c r="H20" s="17"/>
      <c r="I20" s="17"/>
      <c r="J20" s="18">
        <v>17</v>
      </c>
    </row>
    <row r="21" spans="1:10" x14ac:dyDescent="0.3">
      <c r="A21" s="7"/>
      <c r="B21" s="1" t="s">
        <v>22</v>
      </c>
      <c r="C21" s="2">
        <v>64</v>
      </c>
      <c r="D21" s="34" t="s">
        <v>32</v>
      </c>
      <c r="E21" s="17">
        <v>100</v>
      </c>
      <c r="F21" s="26"/>
      <c r="G21" s="17">
        <v>213</v>
      </c>
      <c r="H21" s="17">
        <v>8</v>
      </c>
      <c r="I21" s="17"/>
      <c r="J21" s="18">
        <v>50</v>
      </c>
    </row>
    <row r="22" spans="1:10" x14ac:dyDescent="0.3">
      <c r="A22" s="7"/>
      <c r="B22" s="1" t="s">
        <v>19</v>
      </c>
      <c r="C22" s="2">
        <v>63</v>
      </c>
      <c r="D22" s="34" t="s">
        <v>37</v>
      </c>
      <c r="E22" s="17">
        <v>80</v>
      </c>
      <c r="F22" s="26"/>
      <c r="G22" s="17">
        <v>168</v>
      </c>
      <c r="H22" s="17">
        <v>5</v>
      </c>
      <c r="I22" s="17">
        <v>1</v>
      </c>
      <c r="J22" s="18">
        <v>32</v>
      </c>
    </row>
    <row r="23" spans="1:10" x14ac:dyDescent="0.3">
      <c r="A23" s="7"/>
      <c r="B23" s="29"/>
      <c r="C23" s="29"/>
      <c r="D23" s="37"/>
      <c r="E23" s="30"/>
      <c r="F23" s="31"/>
      <c r="G23" s="30"/>
      <c r="H23" s="30"/>
      <c r="I23" s="30"/>
      <c r="J23" s="32"/>
    </row>
    <row r="24" spans="1:10" ht="15" thickBot="1" x14ac:dyDescent="0.35">
      <c r="A24" s="8"/>
      <c r="B24" s="9"/>
      <c r="C24" s="9"/>
      <c r="D24" s="45" t="s">
        <v>42</v>
      </c>
      <c r="E24" s="46"/>
      <c r="F24" s="47"/>
      <c r="G24" s="46">
        <f>SUM(G16:G23)</f>
        <v>913</v>
      </c>
      <c r="H24" s="46">
        <f t="shared" ref="H24:J24" si="2">SUM(H16:H23)</f>
        <v>32</v>
      </c>
      <c r="I24" s="46">
        <f t="shared" si="2"/>
        <v>27</v>
      </c>
      <c r="J24" s="46">
        <f t="shared" si="2"/>
        <v>158</v>
      </c>
    </row>
    <row r="25" spans="1:10" x14ac:dyDescent="0.3">
      <c r="A25" s="4" t="s">
        <v>27</v>
      </c>
      <c r="B25" s="11" t="s">
        <v>28</v>
      </c>
      <c r="C25" s="6">
        <v>5.16</v>
      </c>
      <c r="D25" s="33" t="s">
        <v>57</v>
      </c>
      <c r="E25" s="15">
        <v>60</v>
      </c>
      <c r="F25" s="25"/>
      <c r="G25" s="15">
        <v>310</v>
      </c>
      <c r="H25" s="15">
        <v>4</v>
      </c>
      <c r="I25" s="15">
        <v>12</v>
      </c>
      <c r="J25" s="16">
        <v>28</v>
      </c>
    </row>
    <row r="26" spans="1:10" x14ac:dyDescent="0.3">
      <c r="A26" s="7"/>
      <c r="B26" s="39" t="s">
        <v>26</v>
      </c>
      <c r="C26" s="2">
        <v>52</v>
      </c>
      <c r="D26" s="34" t="s">
        <v>48</v>
      </c>
      <c r="E26" s="17">
        <v>200</v>
      </c>
      <c r="F26" s="26"/>
      <c r="G26" s="17">
        <v>92</v>
      </c>
      <c r="H26" s="17">
        <v>1</v>
      </c>
      <c r="I26" s="17"/>
      <c r="J26" s="18">
        <v>20</v>
      </c>
    </row>
    <row r="27" spans="1:10" x14ac:dyDescent="0.3">
      <c r="A27" s="7"/>
      <c r="B27" s="29"/>
      <c r="C27" s="29"/>
      <c r="D27" s="37"/>
      <c r="E27" s="30"/>
      <c r="F27" s="31"/>
      <c r="G27" s="30"/>
      <c r="H27" s="30"/>
      <c r="I27" s="30"/>
      <c r="J27" s="32"/>
    </row>
    <row r="28" spans="1:10" ht="15" thickBot="1" x14ac:dyDescent="0.35">
      <c r="A28" s="8"/>
      <c r="B28" s="9"/>
      <c r="C28" s="9"/>
      <c r="D28" s="45" t="s">
        <v>43</v>
      </c>
      <c r="E28" s="19"/>
      <c r="F28" s="27"/>
      <c r="G28" s="46">
        <f>SUM(G25:G27)</f>
        <v>402</v>
      </c>
      <c r="H28" s="46">
        <f t="shared" ref="H28:J28" si="3">SUM(H25:H27)</f>
        <v>5</v>
      </c>
      <c r="I28" s="46">
        <f t="shared" si="3"/>
        <v>12</v>
      </c>
      <c r="J28" s="46">
        <f t="shared" si="3"/>
        <v>48</v>
      </c>
    </row>
    <row r="29" spans="1:10" x14ac:dyDescent="0.3">
      <c r="A29" s="7" t="s">
        <v>29</v>
      </c>
      <c r="B29" s="5"/>
      <c r="C29" s="3">
        <v>46</v>
      </c>
      <c r="D29" s="36" t="s">
        <v>58</v>
      </c>
      <c r="E29" s="21">
        <v>70</v>
      </c>
      <c r="F29" s="28"/>
      <c r="G29" s="21">
        <v>60</v>
      </c>
      <c r="H29" s="21">
        <v>1</v>
      </c>
      <c r="I29" s="21">
        <v>3</v>
      </c>
      <c r="J29" s="22">
        <v>2</v>
      </c>
    </row>
    <row r="30" spans="1:10" x14ac:dyDescent="0.3">
      <c r="A30" s="7"/>
      <c r="B30" s="1" t="s">
        <v>17</v>
      </c>
      <c r="C30" s="2">
        <v>90</v>
      </c>
      <c r="D30" s="34" t="s">
        <v>59</v>
      </c>
      <c r="E30" s="17">
        <v>80</v>
      </c>
      <c r="F30" s="26"/>
      <c r="G30" s="17">
        <v>178</v>
      </c>
      <c r="H30" s="17">
        <v>13</v>
      </c>
      <c r="I30" s="17">
        <v>12</v>
      </c>
      <c r="J30" s="18">
        <v>5</v>
      </c>
    </row>
    <row r="31" spans="1:10" x14ac:dyDescent="0.3">
      <c r="A31" s="7"/>
      <c r="B31" s="1" t="s">
        <v>26</v>
      </c>
      <c r="C31" s="2">
        <v>11.3</v>
      </c>
      <c r="D31" s="34" t="s">
        <v>36</v>
      </c>
      <c r="E31" s="17">
        <v>200</v>
      </c>
      <c r="F31" s="26"/>
      <c r="G31" s="17">
        <v>49</v>
      </c>
      <c r="H31" s="17">
        <v>12</v>
      </c>
      <c r="I31" s="17"/>
      <c r="J31" s="18">
        <v>13</v>
      </c>
    </row>
    <row r="32" spans="1:10" x14ac:dyDescent="0.3">
      <c r="A32" s="7"/>
      <c r="B32" s="1" t="s">
        <v>21</v>
      </c>
      <c r="C32" s="2">
        <v>64</v>
      </c>
      <c r="D32" s="34" t="s">
        <v>32</v>
      </c>
      <c r="E32" s="17">
        <v>75</v>
      </c>
      <c r="F32" s="26"/>
      <c r="G32" s="17">
        <v>160</v>
      </c>
      <c r="H32" s="17">
        <v>6</v>
      </c>
      <c r="I32" s="17"/>
      <c r="J32" s="18">
        <v>28</v>
      </c>
    </row>
    <row r="33" spans="1:10" x14ac:dyDescent="0.3">
      <c r="A33" s="7"/>
      <c r="B33" s="29"/>
      <c r="C33" s="29">
        <v>63</v>
      </c>
      <c r="D33" s="37" t="s">
        <v>39</v>
      </c>
      <c r="E33" s="30">
        <v>10</v>
      </c>
      <c r="F33" s="31"/>
      <c r="G33" s="30">
        <v>21</v>
      </c>
      <c r="H33" s="30">
        <v>1</v>
      </c>
      <c r="I33" s="30"/>
      <c r="J33" s="32">
        <v>4</v>
      </c>
    </row>
    <row r="34" spans="1:10" ht="15" thickBot="1" x14ac:dyDescent="0.35">
      <c r="A34" s="8"/>
      <c r="B34" s="9"/>
      <c r="C34" s="9">
        <v>56</v>
      </c>
      <c r="D34" s="35" t="s">
        <v>60</v>
      </c>
      <c r="E34" s="19">
        <v>150</v>
      </c>
      <c r="F34" s="27"/>
      <c r="G34" s="19">
        <v>126</v>
      </c>
      <c r="H34" s="19">
        <v>4</v>
      </c>
      <c r="I34" s="19">
        <v>5</v>
      </c>
      <c r="J34" s="20">
        <v>14</v>
      </c>
    </row>
    <row r="35" spans="1:10" ht="15" thickBot="1" x14ac:dyDescent="0.35">
      <c r="A35" s="7"/>
      <c r="B35" s="40"/>
      <c r="C35" s="40"/>
      <c r="D35" s="45" t="s">
        <v>44</v>
      </c>
      <c r="E35" s="48"/>
      <c r="F35" s="49"/>
      <c r="G35" s="48">
        <f>SUM(G29:G34)</f>
        <v>594</v>
      </c>
      <c r="H35" s="48">
        <f t="shared" ref="H35:J35" si="4">SUM(H29:H34)</f>
        <v>37</v>
      </c>
      <c r="I35" s="48">
        <f t="shared" si="4"/>
        <v>20</v>
      </c>
      <c r="J35" s="48">
        <f t="shared" si="4"/>
        <v>66</v>
      </c>
    </row>
    <row r="36" spans="1:10" x14ac:dyDescent="0.3">
      <c r="A36" s="4" t="s">
        <v>30</v>
      </c>
      <c r="B36" s="11" t="s">
        <v>31</v>
      </c>
      <c r="C36" s="6">
        <v>120</v>
      </c>
      <c r="D36" s="33" t="s">
        <v>49</v>
      </c>
      <c r="E36" s="15">
        <v>200</v>
      </c>
      <c r="F36" s="25"/>
      <c r="G36" s="15">
        <v>118</v>
      </c>
      <c r="H36" s="15">
        <v>6</v>
      </c>
      <c r="I36" s="15">
        <v>6</v>
      </c>
      <c r="J36" s="16">
        <v>8</v>
      </c>
    </row>
    <row r="37" spans="1:10" x14ac:dyDescent="0.3">
      <c r="A37" s="7"/>
      <c r="B37" s="39" t="s">
        <v>28</v>
      </c>
      <c r="C37" s="3">
        <v>12</v>
      </c>
      <c r="D37" s="36" t="s">
        <v>38</v>
      </c>
      <c r="E37" s="21">
        <v>10</v>
      </c>
      <c r="F37" s="28"/>
      <c r="G37" s="21">
        <v>47</v>
      </c>
      <c r="H37" s="21">
        <v>1</v>
      </c>
      <c r="I37" s="21"/>
      <c r="J37" s="22">
        <v>7</v>
      </c>
    </row>
    <row r="38" spans="1:10" x14ac:dyDescent="0.3">
      <c r="A38" s="7"/>
      <c r="B38" s="39" t="s">
        <v>26</v>
      </c>
      <c r="C38" s="2"/>
      <c r="D38" s="34"/>
      <c r="E38" s="17"/>
      <c r="F38" s="26"/>
      <c r="G38" s="17"/>
      <c r="H38" s="17"/>
      <c r="I38" s="17"/>
      <c r="J38" s="18"/>
    </row>
    <row r="39" spans="1:10" ht="15" thickBot="1" x14ac:dyDescent="0.35">
      <c r="A39" s="7"/>
      <c r="B39" s="38" t="s">
        <v>18</v>
      </c>
      <c r="C39" s="29"/>
      <c r="D39" s="45" t="s">
        <v>45</v>
      </c>
      <c r="E39" s="30"/>
      <c r="F39" s="54"/>
      <c r="G39" s="55">
        <f>SUM(G36:G38)</f>
        <v>165</v>
      </c>
      <c r="H39" s="55">
        <f t="shared" ref="H39:J39" si="5">SUM(H36:H38)</f>
        <v>7</v>
      </c>
      <c r="I39" s="55">
        <f t="shared" si="5"/>
        <v>6</v>
      </c>
      <c r="J39" s="55">
        <f t="shared" si="5"/>
        <v>15</v>
      </c>
    </row>
    <row r="40" spans="1:10" x14ac:dyDescent="0.3">
      <c r="A40" s="7"/>
      <c r="B40" s="29"/>
      <c r="C40" s="29"/>
      <c r="D40" s="37"/>
      <c r="E40" s="30"/>
      <c r="F40" s="31"/>
      <c r="G40" s="30"/>
      <c r="H40" s="30"/>
      <c r="I40" s="30"/>
      <c r="J40" s="32"/>
    </row>
    <row r="41" spans="1:10" ht="15" thickBot="1" x14ac:dyDescent="0.35">
      <c r="A41" s="8"/>
      <c r="B41" s="9"/>
      <c r="C41" s="9"/>
      <c r="D41" s="45" t="s">
        <v>46</v>
      </c>
      <c r="E41" s="19"/>
      <c r="F41" s="27"/>
      <c r="G41" s="46">
        <f>G10+G14+G24+G28+G35+G39</f>
        <v>3414</v>
      </c>
      <c r="H41" s="46">
        <f t="shared" ref="H41:J41" si="6">H10+H14+H24+H28+H35+H39</f>
        <v>129</v>
      </c>
      <c r="I41" s="46">
        <f t="shared" si="6"/>
        <v>113</v>
      </c>
      <c r="J41" s="46">
        <f t="shared" si="6"/>
        <v>502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2022-04-13T22:58:13Z</dcterms:modified>
</cp:coreProperties>
</file>